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288" windowWidth="19440" windowHeight="6960"/>
  </bookViews>
  <sheets>
    <sheet name="Sheet1" sheetId="1" r:id="rId1"/>
    <sheet name="DO NOT DELETE" sheetId="2" r:id="rId2"/>
  </sheets>
  <externalReferences>
    <externalReference r:id="rId3"/>
  </externalReferences>
  <definedNames>
    <definedName name="_xlnm._FilterDatabase" localSheetId="0" hidden="1">Sheet1!$B$7:$N$124</definedName>
    <definedName name="_xlnm.Print_Area" localSheetId="0">Sheet1!$B$2:$M$124</definedName>
    <definedName name="_xlnm.Print_Titles" localSheetId="0">Sheet1!$7:$7</definedName>
  </definedNames>
  <calcPr calcId="145621"/>
</workbook>
</file>

<file path=xl/sharedStrings.xml><?xml version="1.0" encoding="utf-8"?>
<sst xmlns="http://schemas.openxmlformats.org/spreadsheetml/2006/main" count="865" uniqueCount="367">
  <si>
    <t>Contract reference number</t>
  </si>
  <si>
    <t>Name of the contractor</t>
  </si>
  <si>
    <t>Start date</t>
  </si>
  <si>
    <t>Delivery date</t>
  </si>
  <si>
    <t xml:space="preserve"> Enter the date contracted services are set to begin</t>
  </si>
  <si>
    <t xml:space="preserve"> Enter the end date of the contract</t>
  </si>
  <si>
    <t>Enter the legal name of the company, as stated in the contract</t>
  </si>
  <si>
    <t>Enter the contract number</t>
  </si>
  <si>
    <t>Ministry:</t>
  </si>
  <si>
    <t>Fiscal Year and Quarter</t>
  </si>
  <si>
    <t xml:space="preserve">Procurement Process </t>
  </si>
  <si>
    <t>Detailed Description</t>
  </si>
  <si>
    <t xml:space="preserve">Description of Work </t>
  </si>
  <si>
    <t xml:space="preserve">Comments 
(Optional, as required)
</t>
  </si>
  <si>
    <t xml:space="preserve">Initial Contract value </t>
  </si>
  <si>
    <t xml:space="preserve">Amended Contract value </t>
  </si>
  <si>
    <t>Current Amendment</t>
  </si>
  <si>
    <t xml:space="preserve"> Ministry and office, division or branch procuring the service</t>
  </si>
  <si>
    <t>Enter the maximum value of the contract at the time of award
(CAD exclusive of taxes)</t>
  </si>
  <si>
    <t xml:space="preserve">Enter the amount of the amendment to the contract value in this quarter. 
Leave blank if not applicable. </t>
  </si>
  <si>
    <t xml:space="preserve">Enter the new maximum value of the contract, inclusive of amendments
(CAD exclusive of taxes).
Leave blank if not applicable. </t>
  </si>
  <si>
    <t>Enter the name of your Ministry and the office, division, or branch as appropriate</t>
  </si>
  <si>
    <t>Enter title of project or a brief, 10-20 word description of the service procured. 
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</si>
  <si>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100 Open competitive process</t>
  </si>
  <si>
    <t>200 Direct Award - Public sector organization</t>
  </si>
  <si>
    <t>201 Direct Award - Sole source</t>
  </si>
  <si>
    <t>202 Direct Award - Emergency</t>
  </si>
  <si>
    <t>203 Direct Award - Security, order, etc.</t>
  </si>
  <si>
    <t>204 Direct Award - Confidentiality</t>
  </si>
  <si>
    <t>205 Direct Award - Notice of Intent (No substantiated objections)</t>
  </si>
  <si>
    <t>206 Direct Award - Permitted under another corporate policy or legislation</t>
  </si>
  <si>
    <t>207 Direct Award - Services and Construction Under $25,000</t>
  </si>
  <si>
    <t>208 Direct Award - Shared Cost Arrangement (Financial Assistance)</t>
  </si>
  <si>
    <t>209 Direct Award - Shared Cost Arrangement</t>
  </si>
  <si>
    <t>300 Competitive process among selected vendors (Construction and Services under $75,0000)</t>
  </si>
  <si>
    <t>400 Selected vendor from pre-qualification list</t>
  </si>
  <si>
    <t>401 Competition among vendors on a pre-qualification list</t>
  </si>
  <si>
    <t>500 Purchase from a Corporate Supply Arrangement (CSA)</t>
  </si>
  <si>
    <t>600 Other purchase process</t>
  </si>
  <si>
    <t>601 Continuing Service Agreements</t>
  </si>
  <si>
    <t>602 Other - Shared Cost Arrangement</t>
  </si>
  <si>
    <t>Use CAS labelling conventions. 
E.g., enter "  100 Open competitive process  "</t>
  </si>
  <si>
    <t>60 Professional Services-Operational &amp; Regulatory</t>
  </si>
  <si>
    <t>61 Professional Services-Advisory</t>
  </si>
  <si>
    <t>63 Information Systems-Operating</t>
  </si>
  <si>
    <t>80 Shared Cost Arrangements</t>
  </si>
  <si>
    <t>Enter the STOB Category - 2 Digit.
E.g., enter " 60 Professional Services -  Operational and Regulatory  "</t>
  </si>
  <si>
    <t xml:space="preserve">Comments provide additional information about the contract, including: 
• Additional information about goods or services provided, if required;
• Whether contract information was restated or corrected due to a factual error.
Where an amendment has been made:
• Note the effective date of the amendment
• Note any other data fields effected by the amendment (e.g. Delivery Date)
</t>
  </si>
  <si>
    <t>Transportation and Infrastructure</t>
  </si>
  <si>
    <t>850CS5059</t>
  </si>
  <si>
    <t>711CS4925</t>
  </si>
  <si>
    <t>711CS5060</t>
  </si>
  <si>
    <t>705CS4961</t>
  </si>
  <si>
    <t>860CS4876</t>
  </si>
  <si>
    <t>850CS5013</t>
  </si>
  <si>
    <t>711CS4917</t>
  </si>
  <si>
    <t>850CS5014</t>
  </si>
  <si>
    <t>850CS5015</t>
  </si>
  <si>
    <t>830CS5062</t>
  </si>
  <si>
    <t>017CS5061</t>
  </si>
  <si>
    <t>068CS4954</t>
  </si>
  <si>
    <t>850CS5063</t>
  </si>
  <si>
    <t>031CS5064</t>
  </si>
  <si>
    <t>031CS5065</t>
  </si>
  <si>
    <t>031CS5068</t>
  </si>
  <si>
    <t>031CS5069</t>
  </si>
  <si>
    <t>031CS5066</t>
  </si>
  <si>
    <t>031CS4977</t>
  </si>
  <si>
    <t>031CS5067</t>
  </si>
  <si>
    <t>031CS5074</t>
  </si>
  <si>
    <t>031CS5075</t>
  </si>
  <si>
    <t>705CS5077</t>
  </si>
  <si>
    <t>017CS5070</t>
  </si>
  <si>
    <t>705CS5078</t>
  </si>
  <si>
    <t>705CS5085</t>
  </si>
  <si>
    <t>031CS5076</t>
  </si>
  <si>
    <t>705CS5088</t>
  </si>
  <si>
    <t>850CS5092</t>
  </si>
  <si>
    <t>850CS5093</t>
  </si>
  <si>
    <t>850CS5094</t>
  </si>
  <si>
    <t>850CS5095</t>
  </si>
  <si>
    <t>850CS5096</t>
  </si>
  <si>
    <t>850CS5097</t>
  </si>
  <si>
    <t>850CS5098</t>
  </si>
  <si>
    <t>031CS4973</t>
  </si>
  <si>
    <t>017CS5089</t>
  </si>
  <si>
    <t>017CS5090</t>
  </si>
  <si>
    <t>017CS5091</t>
  </si>
  <si>
    <t>031CS4995</t>
  </si>
  <si>
    <t>705CS5071</t>
  </si>
  <si>
    <t>705CS5082</t>
  </si>
  <si>
    <t>705CS5083</t>
  </si>
  <si>
    <t>705CS5087</t>
  </si>
  <si>
    <t>705CSC5084</t>
  </si>
  <si>
    <t>711CS5072</t>
  </si>
  <si>
    <t>705CS5080</t>
  </si>
  <si>
    <t>Drinkwater Environmental Services Ltd.</t>
  </si>
  <si>
    <t>Sun Coast Consulting Ltd</t>
  </si>
  <si>
    <t>Little Earth GIS Consulting Inc</t>
  </si>
  <si>
    <t>Vivid Solutions Inc</t>
  </si>
  <si>
    <t>MetaSphere Consulting Inc</t>
  </si>
  <si>
    <t>Tetra Tech Canada Inc - (Formally known as Tetra Tech EBA Inc)</t>
  </si>
  <si>
    <t>Stantec Consulting Ltd</t>
  </si>
  <si>
    <t>Aki Lintunen DBA Tyee Property Services</t>
  </si>
  <si>
    <t>SNC-Lavalin Inc</t>
  </si>
  <si>
    <t>Diamond Head Consulting Ltd.</t>
  </si>
  <si>
    <t>OPUS International Consultants (Canada) Limited</t>
  </si>
  <si>
    <t>Rodney J. Gibney dba Yendor Logging</t>
  </si>
  <si>
    <t>Colebran Vegetation Ltd</t>
  </si>
  <si>
    <t>GAR Consulting Inc</t>
  </si>
  <si>
    <t>Cornerstone Planning Group Partnership</t>
  </si>
  <si>
    <t>Arescon Research Ltd</t>
  </si>
  <si>
    <t>Karmjit Kaur Jauhal</t>
  </si>
  <si>
    <t xml:space="preserve">Highway Three Solutions (2013) Ltd  </t>
  </si>
  <si>
    <t>CGI Information Systems and Management Consultants Inc</t>
  </si>
  <si>
    <t>ESIT Advanced Solutions Inc</t>
  </si>
  <si>
    <t>S.I. Systems Partnership</t>
  </si>
  <si>
    <t>Castle Rock Associates, Inc</t>
  </si>
  <si>
    <t>Quartech Systems Limited</t>
  </si>
  <si>
    <t>Sky Property Services Inc.</t>
  </si>
  <si>
    <t>Tiffany MacKinnon</t>
  </si>
  <si>
    <t>Eric Wolfhard</t>
  </si>
  <si>
    <t>Lynn Winnifred Sanderson</t>
  </si>
  <si>
    <t>Annex Consulting Group Inc</t>
  </si>
  <si>
    <t>Vectura Consulting Ltd</t>
  </si>
  <si>
    <t>Terrasol Environment Inc.</t>
  </si>
  <si>
    <t>Lynne Egan</t>
  </si>
  <si>
    <t>Leslie Thomson</t>
  </si>
  <si>
    <t>HLR Services Ltd</t>
  </si>
  <si>
    <t>PARC Systems Incorporated</t>
  </si>
  <si>
    <t>Paul Lepage dba Lepage Associates</t>
  </si>
  <si>
    <t>TJC Consulting Ltd</t>
  </si>
  <si>
    <t>Jemma Scoble &amp; Associates Consulting Inc.</t>
  </si>
  <si>
    <t>CH2M Hill Canada Limited</t>
  </si>
  <si>
    <t>Adrian Clark</t>
  </si>
  <si>
    <t>As &amp; When Invasive Plant Services</t>
  </si>
  <si>
    <t>As &amp; When Pavement Surface Condition Survey</t>
  </si>
  <si>
    <t>As &amp; When Consultant to Assist with First Nations Consultation and Negotiations</t>
  </si>
  <si>
    <t>Godey Pit Investigation, Remediation and Monitoring</t>
  </si>
  <si>
    <t>As &amp; When Pavement Management Services</t>
  </si>
  <si>
    <t>Invasive Plant Management on Central Vancouver Island</t>
  </si>
  <si>
    <t>Invasive Plant Management on North Central Vancouver Island</t>
  </si>
  <si>
    <t>As &amp; When Seismological Monitoring Services</t>
  </si>
  <si>
    <t>As &amp; When Registrar Services - Office of the BC Container Trucking Commissioner</t>
  </si>
  <si>
    <t>As &amp; When Land Use Advisor</t>
  </si>
  <si>
    <t>Invasive Plant Management on Ministry Right of Way in Metro Vancouver</t>
  </si>
  <si>
    <t>As &amp; When Information Management/Information Technology Infrastructure and System Administration Services</t>
  </si>
  <si>
    <t>Replacement of the Ministry's Web Input Utility (WIU) with the DriveBC Input Tool (DIT)</t>
  </si>
  <si>
    <t>As &amp; When Provide Data Architecture Services</t>
  </si>
  <si>
    <t>As &amp; When Spatial Programming and Web Map Application Development Services</t>
  </si>
  <si>
    <t>As &amp; When Project Management Services on the British Columbia Smart Infrastructure Monitoring System Migration and Enhancements Project</t>
  </si>
  <si>
    <t>As &amp; When Auditor for the Office of the BC Container Trucking Commissioner</t>
  </si>
  <si>
    <t>As &amp; When Research Consultant to Conduct Research and Analysis of Historic Road Tenure Issues and Land Reserves for First  Nations</t>
  </si>
  <si>
    <t>As &amp; When Project Management Services on Highway 3 and Provincial Wildlife Detection System Review Project</t>
  </si>
  <si>
    <t>As &amp; When Invasive Plant Management on Ministry Right of Way in Proximity to Wildfires in the Cariboo</t>
  </si>
  <si>
    <t>As &amp; When Invasive Plant Management on Ministry Right of Way in Proximity to the Northern Area of the Elephant Hill Fire</t>
  </si>
  <si>
    <t>As &amp; When Invasive Plant Management on Ministry Right of Way in Proximity to the Southern Area of the Elephant Hill Fire</t>
  </si>
  <si>
    <t>As &amp; When Invasive Plant Management on Ministry Right of Way in Proximity to the Hanceville Fire</t>
  </si>
  <si>
    <t>As &amp; When Invasive Plant Management on Ministry Right of Way in Proximity to Wildfires in the Thompson Nicola and Okanagan Area</t>
  </si>
  <si>
    <t>As &amp; When Invasive Plant Management on Ministry Right of Way in Proximity to the Plateau Fire</t>
  </si>
  <si>
    <t>As &amp; When Invasive Plant Management on Ministry Right of Way in Proximity to Wildfires in the Southeast (Kootenays)</t>
  </si>
  <si>
    <t>As &amp; When Enterprise Architecture Services and Deliverables for Transformation Capital IM/IT Projects</t>
  </si>
  <si>
    <t>As &amp; When Services to Create New Public Facing Applications Following an Agile Process</t>
  </si>
  <si>
    <t>As &amp; When Consultation to Assist with First Nations Consultation and Negotiations</t>
  </si>
  <si>
    <t>As &amp; When Asset Management Consultation Services</t>
  </si>
  <si>
    <t>153CS0876</t>
  </si>
  <si>
    <t>156CS0738</t>
  </si>
  <si>
    <t>153CS0967</t>
  </si>
  <si>
    <t>850CS0970</t>
  </si>
  <si>
    <t>153CS0931</t>
  </si>
  <si>
    <t>830CS0971</t>
  </si>
  <si>
    <t>830CS0972</t>
  </si>
  <si>
    <t>830CS0973</t>
  </si>
  <si>
    <t>830CS0974</t>
  </si>
  <si>
    <t>153CS0968</t>
  </si>
  <si>
    <t>153CS0969</t>
  </si>
  <si>
    <t>850CS0975</t>
  </si>
  <si>
    <t>156CS0830</t>
  </si>
  <si>
    <t>Associated Engineering (B.C.) Ltd.</t>
  </si>
  <si>
    <t>McElhanney Consulting Services Ltd.</t>
  </si>
  <si>
    <t>Golder Associates Ltd.</t>
  </si>
  <si>
    <t>IBI Group</t>
  </si>
  <si>
    <t>Millennia Research Limited</t>
  </si>
  <si>
    <t>DM Fourchalk Property Consultants Inc</t>
  </si>
  <si>
    <t>R. F. Binnie &amp; Associates Ltd.</t>
  </si>
  <si>
    <t>Saanburn Technical Services Ltd.</t>
  </si>
  <si>
    <t>WSP Canada Inc.</t>
  </si>
  <si>
    <t>Parsons Inc.</t>
  </si>
  <si>
    <t>Urban Systems Ltd.</t>
  </si>
  <si>
    <t>Regional Transportation Management Centre - Systems Integrator</t>
  </si>
  <si>
    <t xml:space="preserve">As &amp; When Archaeological Project Coordination for South Coast Region </t>
  </si>
  <si>
    <t>As &amp; When Property Agent Services for South Coast Region</t>
  </si>
  <si>
    <t>As &amp; When Bridge Construction Supervision Services for South Coast Region</t>
  </si>
  <si>
    <t>As &amp; When General Engineering Services Highway Design and Geomatics for South Coast Region</t>
  </si>
  <si>
    <t>850CS1425</t>
  </si>
  <si>
    <t>850CS1426</t>
  </si>
  <si>
    <t>850CS1427</t>
  </si>
  <si>
    <t>257CS1428</t>
  </si>
  <si>
    <t>257CS1429</t>
  </si>
  <si>
    <t>257CS1430</t>
  </si>
  <si>
    <t>257CS1431</t>
  </si>
  <si>
    <t>257CS1432</t>
  </si>
  <si>
    <t>257CS1433</t>
  </si>
  <si>
    <t>254CS1437</t>
  </si>
  <si>
    <t>254CS1438</t>
  </si>
  <si>
    <t>860CS1435</t>
  </si>
  <si>
    <t>860CS1436</t>
  </si>
  <si>
    <t>830CS1434</t>
  </si>
  <si>
    <t>860CS1439</t>
  </si>
  <si>
    <t>231CS1441</t>
  </si>
  <si>
    <t>234CS1440</t>
  </si>
  <si>
    <t>860CS1444</t>
  </si>
  <si>
    <t>870CS1282</t>
  </si>
  <si>
    <t>250CS1445</t>
  </si>
  <si>
    <t>257CS1446</t>
  </si>
  <si>
    <t>257CS1447</t>
  </si>
  <si>
    <t>870CS1449</t>
  </si>
  <si>
    <t>R.F. Binnie &amp; Associates Ltd.</t>
  </si>
  <si>
    <t>Triton Environmental Consultants Ltd.</t>
  </si>
  <si>
    <t>Assauge Environmental Ltd.</t>
  </si>
  <si>
    <t>Wallis Environmental Aquatics Ltd.</t>
  </si>
  <si>
    <t>Binnie Construction Services Ltd.</t>
  </si>
  <si>
    <t>Tetra Tech Canada Inc.</t>
  </si>
  <si>
    <t>Terra Archaeology Limited</t>
  </si>
  <si>
    <t>Glacier Technical Services Ltd.</t>
  </si>
  <si>
    <t>Sitkum Consulting Ltd.</t>
  </si>
  <si>
    <t>Infra-Link Consulting Ltd.</t>
  </si>
  <si>
    <t>Allman Safety Consulting Corp</t>
  </si>
  <si>
    <t>Irwin's Safety and Industrial Labour Services Ltd.</t>
  </si>
  <si>
    <t>DCS Consulting Ltd.</t>
  </si>
  <si>
    <t>As &amp; When Environmental Services 2018 Flood Response Service Area 16</t>
  </si>
  <si>
    <t>As &amp; When Consultant Project Supervision for Day Labour &amp; Contract Road Construction throughout the Province</t>
  </si>
  <si>
    <t>As &amp; When Archaeological Investigations</t>
  </si>
  <si>
    <t>As &amp; When Southern Interior Region Bridge/Structural Project Supervision Services</t>
  </si>
  <si>
    <t>Geotechnical Consulting Services</t>
  </si>
  <si>
    <t>As &amp; When Aggregate Prospecting, Crusher Control, Day Labour Supervision and Sediment Control</t>
  </si>
  <si>
    <t xml:space="preserve">Provide Total Records and Information Management Training and Support for Southern Interior Region </t>
  </si>
  <si>
    <t>As &amp; When Safety Services</t>
  </si>
  <si>
    <t>153LM7328</t>
  </si>
  <si>
    <t>153LM0479</t>
  </si>
  <si>
    <t>153LM2172</t>
  </si>
  <si>
    <t>132LM8032</t>
  </si>
  <si>
    <t>132LM8033</t>
  </si>
  <si>
    <t>McElhanney Associates Land Surveying Ltd.</t>
  </si>
  <si>
    <t>Simon Stubbs Consulting Ltd.</t>
  </si>
  <si>
    <t>Legal Survey Services for Highway 101, Krompocker to Pryor Road Powell River</t>
  </si>
  <si>
    <t>As &amp; When Construction Management and Supervision, Central Vancouver Island</t>
  </si>
  <si>
    <t>As &amp; When Construction Management and Supervision, North Vancouver Island</t>
  </si>
  <si>
    <t>253LM6312</t>
  </si>
  <si>
    <t>253LM8455</t>
  </si>
  <si>
    <t>253LM2232</t>
  </si>
  <si>
    <t>Ward Engineering and Land Surveying Ltd.</t>
  </si>
  <si>
    <t>Allterra Land Surveying Ltd.</t>
  </si>
  <si>
    <t>As &amp; When Property Research, Administration and Management Services</t>
  </si>
  <si>
    <t>260CS107757</t>
  </si>
  <si>
    <t>159CS105879</t>
  </si>
  <si>
    <t>WSP Canada Inc</t>
  </si>
  <si>
    <t>Westmar Advisors Inc.</t>
  </si>
  <si>
    <t>Owner's Engineer Services for Design Build Delivery - Kicking Horse Canyon Phase 4</t>
  </si>
  <si>
    <t>Independent Review of George Massey Tunnel Replacement Project</t>
  </si>
  <si>
    <t>850CS1051</t>
  </si>
  <si>
    <t>354CS1059</t>
  </si>
  <si>
    <t>860CS1053</t>
  </si>
  <si>
    <t>830CS1057</t>
  </si>
  <si>
    <t>830CS1058</t>
  </si>
  <si>
    <t>860CS1055</t>
  </si>
  <si>
    <t>860CS1056</t>
  </si>
  <si>
    <t>850CS1060</t>
  </si>
  <si>
    <t>850CS1061</t>
  </si>
  <si>
    <t>850CS1064</t>
  </si>
  <si>
    <t>Archer CRM Partnership</t>
  </si>
  <si>
    <t>Allnorth Consultants Ltd.</t>
  </si>
  <si>
    <t>Associated Engineering (BC) Ltd</t>
  </si>
  <si>
    <t>Binnie Consulting Services Ltd.</t>
  </si>
  <si>
    <t>DWB Consulting Services Ltd.</t>
  </si>
  <si>
    <t>Darrell Hill dba Roots and Shoots Contracting</t>
  </si>
  <si>
    <t>As &amp; When Invasive Plant Management for Northern Region</t>
  </si>
  <si>
    <t>As &amp; When Archaeological Services for Northern Region</t>
  </si>
  <si>
    <t>As &amp; When Bridge Project Supervision Services</t>
  </si>
  <si>
    <t>As &amp; When Environmental Services for the Northern Region</t>
  </si>
  <si>
    <t>331LM3741</t>
  </si>
  <si>
    <t>354LM5165</t>
  </si>
  <si>
    <t>D-Tech Line Locators Ltd.</t>
  </si>
  <si>
    <t>HBH Land Surveying Inc.</t>
  </si>
  <si>
    <t>As &amp; When Line Locating Services in the Peace District</t>
  </si>
  <si>
    <t>Legal Survey for Broman Lake Passing Land Project</t>
  </si>
  <si>
    <t>714LM6683</t>
  </si>
  <si>
    <t>711LM0075</t>
  </si>
  <si>
    <t>711LM1871</t>
  </si>
  <si>
    <t>711LM9997</t>
  </si>
  <si>
    <t>Dianne Froese</t>
  </si>
  <si>
    <t>As &amp; When Maintenance Programs Advisor</t>
  </si>
  <si>
    <t>Traffic Data Collection Vancouver Island North</t>
  </si>
  <si>
    <t>Traffic Data Collection Vancouver Island South</t>
  </si>
  <si>
    <t>Traffic Data Collection in Kootenay Area</t>
  </si>
  <si>
    <t>045LM6549</t>
  </si>
  <si>
    <t>Zenith Appraisal &amp; Land Consulting</t>
  </si>
  <si>
    <t>Provide Property Agent Services on Various Ministry Files</t>
  </si>
  <si>
    <t>039CS0204</t>
  </si>
  <si>
    <t>As &amp; When Surveys Kemsley Avenue to Thompson Avenue</t>
  </si>
  <si>
    <t>NEW CONTRACT</t>
  </si>
  <si>
    <t>MOTI - Highways Dept, Construction and Maintenance Branch</t>
  </si>
  <si>
    <t>MOTI - Highways Dept, Environment Branch</t>
  </si>
  <si>
    <t>AMENDMENT #2 2018-04-12 Completion date extended to 2020-03-31. Increase $ value to exercise 1st and only stipulated Option to Renew term.</t>
  </si>
  <si>
    <t xml:space="preserve">AMENDMENT #1 2018-04-26 Completion date extended to 2019-03-31. Increase $ value to exercise 1st and only stipulated Option to Renew term. </t>
  </si>
  <si>
    <t>AMENDMENT #1 2018-04-20 Completion date extended to 2021-03-31. Increase $ value to exercise 1st and only stipulated Option to Renew term.</t>
  </si>
  <si>
    <t>AMENDMENT #1 2018-05-08 Completion date extended to 2019-03-31. Increase $ value to exercise 1st of 2 stipulated Option to Renew terms.</t>
  </si>
  <si>
    <t>AMENDMENT #1 2018-05-23 Completion date extended to 2020-05-01. Increase $ value to exercise 1st and only stipulated Option to Renew term.</t>
  </si>
  <si>
    <t>AMENDMENT #4 2018-06-19 Completion date extended to 2019-07-06. Completion date extended in previous amendment to 2018-07-06. Increase $ value to exercise 2nd of 4 stipulated Option to Renew terms. Previous amendments for increased $ value of $550,500.</t>
  </si>
  <si>
    <t>MOTI - Finance and Management Services Dept, Information Management Branch</t>
  </si>
  <si>
    <t>MOTI - Highways Dept, Business Management Services Branch</t>
  </si>
  <si>
    <t>MOTI - Highways Dept, Geotech</t>
  </si>
  <si>
    <t>MOTI - Highways Dept, Engineering</t>
  </si>
  <si>
    <t>MOTI - Highways Dept, Rehab and Maint Branch</t>
  </si>
  <si>
    <t>MOTI - Partnerships Dept, Pacific Gateway/Container Trucking Commissioner</t>
  </si>
  <si>
    <t>MOTI - Highways Dept, South Coast Region</t>
  </si>
  <si>
    <t>AMENDMENT #3 2018-06-25. Completion date extended in previous amendments to 2018-12-31 and 2019-12-31.  Increase $ value for additional engineering during construction services and design during construction.</t>
  </si>
  <si>
    <t>AMENDMENT #3 2018-05-01 Completion date extended to 2019-03-31. Completion date extended in previous amendment to 2018-03-31.  Increase $ value to exercise 2nd of 5 stipulated Option to Renew terms.  Previous amendments for increased $ value of $353,000.</t>
  </si>
  <si>
    <t>MOTI - Highways Dept, Southern Interior Region</t>
  </si>
  <si>
    <t>MOTI - Highways Dept, Northern Region</t>
  </si>
  <si>
    <t>Contract not previously reported.</t>
  </si>
  <si>
    <t>MOTI - Infrastructure and Major Projects Dept</t>
  </si>
  <si>
    <t>MOTI - Infrastructure Dept, Evergreen</t>
  </si>
  <si>
    <t>MOTI - Partnerships Dept, Properties and Land Management Branch</t>
  </si>
  <si>
    <t>As &amp; When Funding Needs Analysis for Provincial Highway Structures</t>
  </si>
  <si>
    <t>As &amp; When Planning and Design General Services for South Coast Region</t>
  </si>
  <si>
    <t>As &amp; When Southern Interior Region Project Development Services</t>
  </si>
  <si>
    <t>Project 37195 - Nass River Bridge No. 07773 - Replacement Bridge Project Supervision Services</t>
  </si>
  <si>
    <t>As &amp; When Archaeological Services in Peace District No. 8, South Peace Service Area 22</t>
  </si>
  <si>
    <t>Legal Survey Services - Osoyoos Indian Reserve #2 - Camp McKinney Road</t>
  </si>
  <si>
    <t>2018/2019 - Q1</t>
  </si>
  <si>
    <t>Bridge Project Supervision Services, Highway 2 (8th Street) Structure Replacement Dawson Creek Bridge Project</t>
  </si>
  <si>
    <t>As &amp; When Java to Platform, Enterprise Edition (J2EE) Applications Including Oracle Forms, Oracle Reports, Oracle Discoverer and Java Web Applications</t>
  </si>
  <si>
    <t>257CS1448</t>
  </si>
  <si>
    <t>Grant Land Surveying Inc</t>
  </si>
  <si>
    <t>TransTech Data Services (1992) Ltd.</t>
  </si>
  <si>
    <t>850CS1063</t>
  </si>
  <si>
    <t>850CS1065</t>
  </si>
  <si>
    <t>850CS1443</t>
  </si>
  <si>
    <t>Wood Canada Limited</t>
  </si>
  <si>
    <t>As &amp; When Archaeological Services</t>
  </si>
  <si>
    <t>General Engineering Services and Highway Design of Four Laning Highway 1 - Illecillewaet</t>
  </si>
  <si>
    <t>Engineering Services and Surveying for Highway 97 Boucheries Road Interchange</t>
  </si>
  <si>
    <t>AMENDMENT #3 2018-04-20 Completion date extended in previous amendment to 2018-05-15. Increase $ value for time required to lead Peace Flood Recovery Program and Section 35 negotiations Seabird Island Band. Negotiations are more complex than originally anticipated. Increase to provide sufficient funds to cover costs.  Previous amendments for increased $ value of $200,000.</t>
  </si>
  <si>
    <t>AMENDMENT #2 2018-06-22. Completion date extended in previous amendment to 2018-11-30.  Increase $ value for additional funds to support post-warranty work.  Previous amendments for increased $ value of $1,000,000.</t>
  </si>
  <si>
    <t>Engineering Design Services for Highway 14 Sooke River Road Intersection Improvements</t>
  </si>
  <si>
    <t>AMENDMENT #1 2018-06-01. Increase $ value for original contract was based on a general estimate of the work required by the Independent Reviewer to accomplish the Terms of Reference.  As work proceeded it was determined more investigation was required.</t>
  </si>
  <si>
    <t>Survey Services - Inland Ferries - Site Plan Update Kootenay, Harrop and Glade Ferries Survey Calculations and Site Plans</t>
  </si>
  <si>
    <t>Invasive Plant Management within five Gravel Pits within the MOTI Lower Mainland District</t>
  </si>
  <si>
    <t xml:space="preserve">STOB 60 and STOB 63- CONSULTING SERVICES - PROFESSIONAL, ADVISORY AND  INFORMATION SYSTEMS </t>
  </si>
  <si>
    <t xml:space="preserve">AMENDMENT #1 2018-05-22. Increase $ value for Consultant providing additional critical property acquisition services for Pattullo Bridge, Lower Lynn TCH #1, Mt. Leman and Highway 13. </t>
  </si>
  <si>
    <t>AMENDMENT #2 2018-05-08 Completion date extended to 2019-03-31. Increase $ value to exercise 1st of 2 stipulated Option to Renew terms.  Previous amendments for increased $ value of $22,000.</t>
  </si>
  <si>
    <t>AMENDMENT #4 2018-05-14 Completion date extended to 2018-03-31. Completion date extended in previous amendments to 2017-06-01, 2017-10-31 and 2017-12-31.  Increase $ value to complete outstanding volumetric survey work.</t>
  </si>
  <si>
    <t>AMENDMENT #3 2018-06-06. Increase $ value to accommodate vendor delivery delays and includes change to total value due to scope adjustments.</t>
  </si>
  <si>
    <t xml:space="preserve">AMENDMENT #5 2018-04-19. Completion date extended to 2020-03-31. Increase $ value as a result of extremely complex nature of the site constraints and requirement to undertake multiple conceptual and functional design iterations covering general engineering services costs during Tender Construction and Post-construction. </t>
  </si>
  <si>
    <t>Legal Survey Services for the Lower Lynn Valley Improvement Project for North Vancouver - 16 lots</t>
  </si>
  <si>
    <t>Legal Survey Services for the Lower Lynn Valley Improvement Project for North Vancouver - 3 lots</t>
  </si>
  <si>
    <t>STOB 80 - SHARED COST ARRANGEMENTS</t>
  </si>
  <si>
    <t>NIL</t>
  </si>
  <si>
    <t>As &amp; When Owner's Engineer Services</t>
  </si>
  <si>
    <t>038LM8473</t>
  </si>
  <si>
    <t>MOTI - Transportation Policy &amp; Programs, Marine Branch</t>
  </si>
  <si>
    <t>Ken Cameron Inc</t>
  </si>
  <si>
    <t>Coastal Ferry Services Review.
Analyze Transportation Trends on BC Coast and Identify Future Opportunities to Integrate Coastal Ferry Services with Broader Transportation Networks.</t>
  </si>
  <si>
    <t>Engineering Services for Highway 4 Kennedy Hill Safety Improvements</t>
  </si>
  <si>
    <t xml:space="preserve">AMENDMENT #2 2018-05-07. Completion date extended to 2021-03-31.  Increase $ value for unforeseen challenges during the design process, an increase in general engineering fees is required to address the complexity. </t>
  </si>
  <si>
    <t>R.E. Dodds Consulting Inc.</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</si>
</sst>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164" formatCode="_(&quot;$&quot;* #,##0.00_);_(&quot;$&quot;* \(#,##0.00\);_(&quot;$&quot;* &quot;-&quot;??_);_(@_)"/>
    <numFmt numFmtId="165" formatCode="_-[$$-1009]* #,##0.00_-;\-[$$-1009]* #,##0.00_-;_-[$$-1009]* &quot;-&quot;??_-;_-@_-"/>
    <numFmt numFmtId="166" formatCode="_(* #,##0.00_);_(* \(#,##0.00\);_(* &quot;-&quot;??_);_(@_)"/>
    <numFmt numFmtId="167" formatCode="yyyy/mm/dd;@"/>
    <numFmt numFmtId="168" formatCode="_-[$$-1009]* #,##0_-;\-[$$-1009]* #,##0_-;_-[$$-1009]* &quot;-&quot;??_-;_-@_-"/>
  </numFmts>
  <fonts count="35" x14ac:knownFonts="1">
    <font>
      <sz val="11"/>
      <color theme="1"/>
      <name val="Calibri"/>
      <family val="2"/>
      <scheme val="minor"/>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0"/>
      <name val="Arial"/>
    </font>
    <font>
      <sz val="10"/>
      <name val="Arial"/>
      <family val="2"/>
    </font>
    <font>
      <sz val="10"/>
      <color theme="1"/>
      <name val="Arial"/>
      <family val="2"/>
    </font>
    <font>
      <sz val="10"/>
      <name val="MS Sans Serif"/>
    </font>
    <font>
      <sz val="10"/>
      <name val="MS Sans Serif"/>
      <family val="2"/>
    </font>
    <font>
      <sz val="11"/>
      <color rgb="FFFF0000"/>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6"/>
      <color rgb="FFFF0000"/>
      <name val="Calibri"/>
      <family val="2"/>
      <scheme val="minor"/>
    </font>
    <font>
      <b/>
      <sz val="12"/>
      <color theme="1"/>
      <name val="Calibri"/>
      <family val="2"/>
      <scheme val="minor"/>
    </font>
    <font>
      <b/>
      <sz val="11"/>
      <name val="Calibri"/>
      <family val="2"/>
      <scheme val="minor"/>
    </font>
    <font>
      <b/>
      <sz val="18"/>
      <color theme="1"/>
      <name val="Calibri"/>
      <family val="2"/>
      <scheme val="minor"/>
    </font>
    <font>
      <sz val="16"/>
      <color rgb="FFFF0000"/>
      <name val="Calibri"/>
      <family val="2"/>
      <scheme val="minor"/>
    </font>
  </fonts>
  <fills count="37">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thin">
        <color indexed="64"/>
      </left>
      <right style="thin">
        <color indexed="64"/>
      </right>
      <top style="hair">
        <color indexed="64"/>
      </top>
      <bottom style="hair">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hair">
        <color indexed="64"/>
      </top>
      <bottom/>
      <diagonal/>
    </border>
  </borders>
  <cellStyleXfs count="224">
    <xf numFmtId="0" fontId="0" fillId="0" borderId="0"/>
    <xf numFmtId="0" fontId="8" fillId="0" borderId="0"/>
    <xf numFmtId="164" fontId="9" fillId="0" borderId="0" applyFont="0" applyFill="0" applyBorder="0" applyAlignment="0" applyProtection="0"/>
    <xf numFmtId="164"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164" fontId="9" fillId="0" borderId="0" applyFont="0" applyFill="0" applyBorder="0" applyAlignment="0" applyProtection="0"/>
    <xf numFmtId="0" fontId="9" fillId="0" borderId="0"/>
    <xf numFmtId="164" fontId="9" fillId="0" borderId="0" applyFont="0" applyFill="0" applyBorder="0" applyAlignment="0" applyProtection="0"/>
    <xf numFmtId="166"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0" fontId="9" fillId="0" borderId="0"/>
    <xf numFmtId="9" fontId="9" fillId="0" borderId="0" applyFont="0" applyFill="0" applyBorder="0" applyAlignment="0" applyProtection="0"/>
    <xf numFmtId="166" fontId="9"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166" fontId="9"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0" fontId="9" fillId="0" borderId="0"/>
    <xf numFmtId="166" fontId="9"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44" fontId="9" fillId="0" borderId="0" applyFont="0" applyFill="0" applyBorder="0" applyAlignment="0" applyProtection="0"/>
    <xf numFmtId="9"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9"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9"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9" fontId="9" fillId="0" borderId="0" applyFont="0" applyFill="0" applyBorder="0" applyAlignment="0" applyProtection="0"/>
    <xf numFmtId="0" fontId="11" fillId="0" borderId="0"/>
    <xf numFmtId="0" fontId="9" fillId="0" borderId="0"/>
    <xf numFmtId="0" fontId="12" fillId="0" borderId="0"/>
    <xf numFmtId="164"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44" fontId="9" fillId="0" borderId="0" applyFont="0" applyFill="0" applyBorder="0" applyAlignment="0" applyProtection="0"/>
    <xf numFmtId="166" fontId="8" fillId="0" borderId="0" applyFont="0" applyFill="0" applyBorder="0" applyAlignment="0" applyProtection="0"/>
    <xf numFmtId="164" fontId="8" fillId="0" borderId="0" applyFont="0" applyFill="0" applyBorder="0" applyAlignment="0" applyProtection="0"/>
    <xf numFmtId="9" fontId="8" fillId="0" borderId="0" applyFont="0" applyFill="0" applyBorder="0" applyAlignment="0" applyProtection="0"/>
    <xf numFmtId="44" fontId="9" fillId="0" borderId="0" applyFont="0" applyFill="0" applyBorder="0" applyAlignment="0" applyProtection="0"/>
    <xf numFmtId="44" fontId="12" fillId="0" borderId="0" applyFont="0" applyFill="0" applyBorder="0" applyAlignment="0" applyProtection="0"/>
    <xf numFmtId="9" fontId="9" fillId="0" borderId="0" applyFont="0" applyFill="0" applyBorder="0" applyAlignment="0" applyProtection="0"/>
    <xf numFmtId="0" fontId="9" fillId="0" borderId="0"/>
    <xf numFmtId="9" fontId="8" fillId="0" borderId="0" applyFont="0" applyFill="0" applyBorder="0" applyAlignment="0" applyProtection="0"/>
    <xf numFmtId="44" fontId="9" fillId="0" borderId="0" applyFont="0" applyFill="0" applyBorder="0" applyAlignment="0" applyProtection="0"/>
    <xf numFmtId="0" fontId="12" fillId="0" borderId="0"/>
    <xf numFmtId="0" fontId="12" fillId="0" borderId="0"/>
    <xf numFmtId="44" fontId="12" fillId="0" borderId="0" applyFont="0" applyFill="0" applyBorder="0" applyAlignment="0" applyProtection="0"/>
    <xf numFmtId="166"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12" fillId="0" borderId="0"/>
    <xf numFmtId="0" fontId="9" fillId="0" borderId="0"/>
    <xf numFmtId="164" fontId="9" fillId="0" borderId="0" applyFont="0" applyFill="0" applyBorder="0" applyAlignment="0" applyProtection="0"/>
    <xf numFmtId="164" fontId="9" fillId="0" borderId="0" applyFont="0" applyFill="0" applyBorder="0" applyAlignment="0" applyProtection="0"/>
    <xf numFmtId="44" fontId="12" fillId="0" borderId="0" applyFont="0" applyFill="0" applyBorder="0" applyAlignment="0" applyProtection="0"/>
    <xf numFmtId="0" fontId="9" fillId="0" borderId="0"/>
    <xf numFmtId="0" fontId="12" fillId="0" borderId="0"/>
    <xf numFmtId="44" fontId="9" fillId="0" borderId="0" applyFont="0" applyFill="0" applyBorder="0" applyAlignment="0" applyProtection="0"/>
    <xf numFmtId="166" fontId="9" fillId="0" borderId="0" applyFont="0" applyFill="0" applyBorder="0" applyAlignment="0" applyProtection="0"/>
    <xf numFmtId="164" fontId="9" fillId="0" borderId="0" applyFont="0" applyFill="0" applyBorder="0" applyAlignment="0" applyProtection="0"/>
    <xf numFmtId="0" fontId="9" fillId="0" borderId="0"/>
    <xf numFmtId="0" fontId="9" fillId="0" borderId="0"/>
    <xf numFmtId="164" fontId="9" fillId="0" borderId="0" applyFont="0" applyFill="0" applyBorder="0" applyAlignment="0" applyProtection="0"/>
    <xf numFmtId="0" fontId="9" fillId="0" borderId="0"/>
    <xf numFmtId="164" fontId="9" fillId="0" borderId="0" applyFont="0" applyFill="0" applyBorder="0" applyAlignment="0" applyProtection="0"/>
    <xf numFmtId="166"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0" fontId="9" fillId="0" borderId="0"/>
    <xf numFmtId="9" fontId="9" fillId="0" borderId="0" applyFont="0" applyFill="0" applyBorder="0" applyAlignment="0" applyProtection="0"/>
    <xf numFmtId="0" fontId="8" fillId="0" borderId="0"/>
    <xf numFmtId="166" fontId="9"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9" fontId="9" fillId="0" borderId="0" applyFont="0" applyFill="0" applyBorder="0" applyAlignment="0" applyProtection="0"/>
    <xf numFmtId="164" fontId="9"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166" fontId="8" fillId="0" borderId="0" applyFont="0" applyFill="0" applyBorder="0" applyAlignment="0" applyProtection="0"/>
    <xf numFmtId="164" fontId="8" fillId="0" borderId="0" applyFont="0" applyFill="0" applyBorder="0" applyAlignment="0" applyProtection="0"/>
    <xf numFmtId="9" fontId="8" fillId="0" borderId="0" applyFont="0" applyFill="0" applyBorder="0" applyAlignment="0" applyProtection="0"/>
    <xf numFmtId="164" fontId="8"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9" fontId="9" fillId="0" borderId="0" applyFont="0" applyFill="0" applyBorder="0" applyAlignment="0" applyProtection="0"/>
    <xf numFmtId="44" fontId="9" fillId="0" borderId="0" applyFont="0" applyFill="0" applyBorder="0" applyAlignment="0" applyProtection="0"/>
    <xf numFmtId="166"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9" fillId="0" borderId="0"/>
    <xf numFmtId="164" fontId="9" fillId="0" borderId="0" applyFont="0" applyFill="0" applyBorder="0" applyAlignment="0" applyProtection="0"/>
    <xf numFmtId="164" fontId="9" fillId="0" borderId="0" applyFont="0" applyFill="0" applyBorder="0" applyAlignment="0" applyProtection="0"/>
    <xf numFmtId="0" fontId="9" fillId="0" borderId="0"/>
    <xf numFmtId="0" fontId="9" fillId="0" borderId="0"/>
    <xf numFmtId="0" fontId="9" fillId="0" borderId="0"/>
    <xf numFmtId="0" fontId="9" fillId="0" borderId="0"/>
    <xf numFmtId="44" fontId="12" fillId="0" borderId="0" applyFont="0" applyFill="0" applyBorder="0" applyAlignment="0" applyProtection="0"/>
    <xf numFmtId="0" fontId="9" fillId="0" borderId="0"/>
    <xf numFmtId="0" fontId="12" fillId="0" borderId="0"/>
    <xf numFmtId="44" fontId="9" fillId="0" borderId="0" applyFont="0" applyFill="0" applyBorder="0" applyAlignment="0" applyProtection="0"/>
    <xf numFmtId="0" fontId="11" fillId="0" borderId="0"/>
    <xf numFmtId="44" fontId="12" fillId="0" borderId="0" applyFont="0" applyFill="0" applyBorder="0" applyAlignment="0" applyProtection="0"/>
    <xf numFmtId="0" fontId="15" fillId="0" borderId="0" applyNumberFormat="0" applyFill="0" applyBorder="0" applyAlignment="0" applyProtection="0"/>
    <xf numFmtId="0" fontId="16" fillId="0" borderId="5" applyNumberFormat="0" applyFill="0" applyAlignment="0" applyProtection="0"/>
    <xf numFmtId="0" fontId="17" fillId="0" borderId="6" applyNumberFormat="0" applyFill="0" applyAlignment="0" applyProtection="0"/>
    <xf numFmtId="0" fontId="18" fillId="0" borderId="7" applyNumberFormat="0" applyFill="0" applyAlignment="0" applyProtection="0"/>
    <xf numFmtId="0" fontId="18" fillId="0" borderId="0" applyNumberFormat="0" applyFill="0" applyBorder="0" applyAlignment="0" applyProtection="0"/>
    <xf numFmtId="0" fontId="19" fillId="5" borderId="0" applyNumberFormat="0" applyBorder="0" applyAlignment="0" applyProtection="0"/>
    <xf numFmtId="0" fontId="20" fillId="6" borderId="0" applyNumberFormat="0" applyBorder="0" applyAlignment="0" applyProtection="0"/>
    <xf numFmtId="0" fontId="21" fillId="7" borderId="0" applyNumberFormat="0" applyBorder="0" applyAlignment="0" applyProtection="0"/>
    <xf numFmtId="0" fontId="22" fillId="8" borderId="8" applyNumberFormat="0" applyAlignment="0" applyProtection="0"/>
    <xf numFmtId="0" fontId="23" fillId="9" borderId="9" applyNumberFormat="0" applyAlignment="0" applyProtection="0"/>
    <xf numFmtId="0" fontId="24" fillId="9" borderId="8" applyNumberFormat="0" applyAlignment="0" applyProtection="0"/>
    <xf numFmtId="0" fontId="25" fillId="0" borderId="10" applyNumberFormat="0" applyFill="0" applyAlignment="0" applyProtection="0"/>
    <xf numFmtId="0" fontId="26" fillId="10" borderId="11" applyNumberFormat="0" applyAlignment="0" applyProtection="0"/>
    <xf numFmtId="0" fontId="13" fillId="0" borderId="0" applyNumberFormat="0" applyFill="0" applyBorder="0" applyAlignment="0" applyProtection="0"/>
    <xf numFmtId="0" fontId="14" fillId="11" borderId="12" applyNumberFormat="0" applyFont="0" applyAlignment="0" applyProtection="0"/>
    <xf numFmtId="0" fontId="27" fillId="0" borderId="0" applyNumberFormat="0" applyFill="0" applyBorder="0" applyAlignment="0" applyProtection="0"/>
    <xf numFmtId="0" fontId="28" fillId="0" borderId="13" applyNumberFormat="0" applyFill="0" applyAlignment="0" applyProtection="0"/>
    <xf numFmtId="0" fontId="29" fillId="12"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29" fillId="23" borderId="0" applyNumberFormat="0" applyBorder="0" applyAlignment="0" applyProtection="0"/>
    <xf numFmtId="0" fontId="29"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29" fillId="35" borderId="0" applyNumberFormat="0" applyBorder="0" applyAlignment="0" applyProtection="0"/>
    <xf numFmtId="0" fontId="8" fillId="0" borderId="0"/>
    <xf numFmtId="166" fontId="8"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0" fontId="9" fillId="0" borderId="0"/>
    <xf numFmtId="44" fontId="12" fillId="0" borderId="0" applyFont="0" applyFill="0" applyBorder="0" applyAlignment="0" applyProtection="0"/>
    <xf numFmtId="0" fontId="12" fillId="0" borderId="0"/>
  </cellStyleXfs>
  <cellXfs count="119">
    <xf numFmtId="0" fontId="0" fillId="0" borderId="0" xfId="0"/>
    <xf numFmtId="0" fontId="0" fillId="0" borderId="0" xfId="0" applyBorder="1"/>
    <xf numFmtId="0" fontId="2" fillId="0" borderId="0" xfId="0" applyFont="1" applyBorder="1"/>
    <xf numFmtId="0" fontId="3" fillId="0" borderId="0" xfId="0" applyFont="1" applyBorder="1" applyAlignment="1">
      <alignment horizontal="right"/>
    </xf>
    <xf numFmtId="0" fontId="0" fillId="3" borderId="2" xfId="0" applyFill="1" applyBorder="1"/>
    <xf numFmtId="0" fontId="1" fillId="3" borderId="2" xfId="0" applyFont="1" applyFill="1" applyBorder="1" applyAlignment="1">
      <alignment horizontal="center" wrapText="1"/>
    </xf>
    <xf numFmtId="0" fontId="0" fillId="0" borderId="0" xfId="0" applyAlignment="1">
      <alignment vertical="center"/>
    </xf>
    <xf numFmtId="0" fontId="0" fillId="0" borderId="0" xfId="0" applyBorder="1" applyAlignment="1">
      <alignment horizontal="center"/>
    </xf>
    <xf numFmtId="0" fontId="9" fillId="0" borderId="4" xfId="1" applyFont="1" applyFill="1" applyBorder="1" applyAlignment="1">
      <alignment horizontal="center" vertical="center"/>
    </xf>
    <xf numFmtId="0" fontId="9" fillId="0" borderId="4" xfId="1" applyFont="1" applyFill="1" applyBorder="1" applyAlignment="1">
      <alignment horizontal="left" vertical="center" wrapText="1"/>
    </xf>
    <xf numFmtId="0" fontId="9" fillId="0" borderId="4" xfId="1" applyFont="1" applyFill="1" applyBorder="1" applyAlignment="1">
      <alignment vertical="center" wrapText="1"/>
    </xf>
    <xf numFmtId="0" fontId="9" fillId="0" borderId="4" xfId="1" applyFont="1" applyFill="1" applyBorder="1" applyAlignment="1">
      <alignment horizontal="center" vertical="center" wrapText="1"/>
    </xf>
    <xf numFmtId="14" fontId="9" fillId="0" borderId="4" xfId="1" applyNumberFormat="1" applyFont="1" applyFill="1" applyBorder="1" applyAlignment="1">
      <alignment horizontal="center" vertical="center"/>
    </xf>
    <xf numFmtId="14" fontId="9" fillId="0" borderId="4" xfId="1" applyNumberFormat="1" applyFont="1" applyFill="1" applyBorder="1" applyAlignment="1">
      <alignment horizontal="center" vertical="center" wrapText="1"/>
    </xf>
    <xf numFmtId="165" fontId="9" fillId="0" borderId="4" xfId="1" applyNumberFormat="1" applyFont="1" applyFill="1" applyBorder="1" applyAlignment="1">
      <alignment horizontal="center" vertical="center" wrapText="1"/>
    </xf>
    <xf numFmtId="165" fontId="9" fillId="0" borderId="4" xfId="1" applyNumberFormat="1" applyFont="1" applyFill="1" applyBorder="1" applyAlignment="1">
      <alignment horizontal="center" vertical="center"/>
    </xf>
    <xf numFmtId="164" fontId="9" fillId="0" borderId="4" xfId="9" applyFont="1" applyFill="1" applyBorder="1" applyAlignment="1">
      <alignment horizontal="center" vertical="center"/>
    </xf>
    <xf numFmtId="164" fontId="9" fillId="0" borderId="4" xfId="9" applyFont="1" applyFill="1" applyBorder="1" applyAlignment="1">
      <alignment horizontal="center" vertical="center" wrapText="1"/>
    </xf>
    <xf numFmtId="0" fontId="0" fillId="0" borderId="0" xfId="0" applyFill="1" applyBorder="1"/>
    <xf numFmtId="0" fontId="0" fillId="0" borderId="0" xfId="0" applyFill="1"/>
    <xf numFmtId="0" fontId="9" fillId="0" borderId="4" xfId="76" applyFont="1" applyFill="1" applyBorder="1" applyAlignment="1">
      <alignment vertical="center"/>
    </xf>
    <xf numFmtId="0" fontId="9" fillId="0" borderId="4" xfId="76" applyFont="1" applyFill="1" applyBorder="1" applyAlignment="1">
      <alignment vertical="center" wrapText="1"/>
    </xf>
    <xf numFmtId="0" fontId="9" fillId="0" borderId="4" xfId="76" applyFont="1" applyFill="1" applyBorder="1" applyAlignment="1">
      <alignment horizontal="left" vertical="center" wrapText="1"/>
    </xf>
    <xf numFmtId="0" fontId="9" fillId="0" borderId="4" xfId="76" applyFont="1" applyFill="1" applyBorder="1" applyAlignment="1">
      <alignment horizontal="center" vertical="center"/>
    </xf>
    <xf numFmtId="0" fontId="8" fillId="0" borderId="4" xfId="1" applyFill="1" applyBorder="1" applyAlignment="1">
      <alignment horizontal="center" vertical="center"/>
    </xf>
    <xf numFmtId="0" fontId="8" fillId="0" borderId="4" xfId="1" applyFill="1" applyBorder="1" applyAlignment="1">
      <alignment horizontal="left" vertical="center" wrapText="1"/>
    </xf>
    <xf numFmtId="14" fontId="10" fillId="0" borderId="4" xfId="1" applyNumberFormat="1" applyFont="1" applyFill="1" applyBorder="1" applyAlignment="1">
      <alignment horizontal="center" vertical="center" wrapText="1"/>
    </xf>
    <xf numFmtId="0" fontId="10" fillId="0" borderId="4" xfId="1" applyFont="1" applyFill="1" applyBorder="1" applyAlignment="1">
      <alignment horizontal="left" vertical="center" wrapText="1"/>
    </xf>
    <xf numFmtId="165" fontId="8" fillId="0" borderId="4" xfId="1" applyNumberFormat="1" applyFill="1" applyBorder="1" applyAlignment="1">
      <alignment vertical="center" wrapText="1"/>
    </xf>
    <xf numFmtId="3" fontId="9" fillId="0" borderId="4" xfId="1" applyNumberFormat="1" applyFont="1" applyFill="1" applyBorder="1" applyAlignment="1">
      <alignment vertical="center" wrapText="1"/>
    </xf>
    <xf numFmtId="165" fontId="9" fillId="0" borderId="4" xfId="1" applyNumberFormat="1" applyFont="1" applyFill="1" applyBorder="1" applyAlignment="1">
      <alignment vertical="center" wrapText="1"/>
    </xf>
    <xf numFmtId="49" fontId="9" fillId="0" borderId="4" xfId="1" applyNumberFormat="1" applyFont="1" applyFill="1" applyBorder="1" applyAlignment="1">
      <alignment horizontal="left" vertical="center" wrapText="1"/>
    </xf>
    <xf numFmtId="14" fontId="9" fillId="0" borderId="4" xfId="13" applyNumberFormat="1" applyFont="1" applyFill="1" applyBorder="1" applyAlignment="1">
      <alignment horizontal="center" vertical="center" wrapText="1"/>
    </xf>
    <xf numFmtId="0" fontId="9" fillId="0" borderId="4" xfId="13" applyFont="1" applyFill="1" applyBorder="1" applyAlignment="1">
      <alignment horizontal="center" vertical="center" wrapText="1"/>
    </xf>
    <xf numFmtId="0" fontId="9" fillId="0" borderId="4" xfId="13" applyFont="1" applyFill="1" applyBorder="1" applyAlignment="1">
      <alignment horizontal="left" vertical="center" wrapText="1"/>
    </xf>
    <xf numFmtId="165" fontId="9" fillId="0" borderId="4" xfId="13" applyNumberFormat="1" applyFont="1" applyFill="1" applyBorder="1" applyAlignment="1">
      <alignment horizontal="center" vertical="center" wrapText="1"/>
    </xf>
    <xf numFmtId="0" fontId="9" fillId="0" borderId="4" xfId="13" applyFont="1" applyFill="1" applyBorder="1" applyAlignment="1">
      <alignment vertical="center" wrapText="1"/>
    </xf>
    <xf numFmtId="49" fontId="9" fillId="0" borderId="4" xfId="13" applyNumberFormat="1" applyFont="1" applyFill="1" applyBorder="1" applyAlignment="1">
      <alignment horizontal="left" vertical="center" wrapText="1"/>
    </xf>
    <xf numFmtId="14" fontId="9" fillId="0" borderId="4" xfId="13" applyNumberFormat="1" applyFont="1" applyFill="1" applyBorder="1" applyAlignment="1">
      <alignment horizontal="center" vertical="center"/>
    </xf>
    <xf numFmtId="0" fontId="9" fillId="0" borderId="4" xfId="13" applyFont="1" applyFill="1" applyBorder="1" applyAlignment="1">
      <alignment horizontal="center" vertical="center"/>
    </xf>
    <xf numFmtId="165" fontId="9" fillId="0" borderId="4" xfId="13" applyNumberFormat="1" applyFont="1" applyFill="1" applyBorder="1" applyAlignment="1">
      <alignment horizontal="center" vertical="center"/>
    </xf>
    <xf numFmtId="167" fontId="9" fillId="0" borderId="4" xfId="13" applyNumberFormat="1" applyFont="1" applyFill="1" applyBorder="1" applyAlignment="1">
      <alignment horizontal="center" vertical="center"/>
    </xf>
    <xf numFmtId="165" fontId="9" fillId="0" borderId="4" xfId="12" applyNumberFormat="1" applyFont="1" applyFill="1" applyBorder="1" applyAlignment="1">
      <alignment horizontal="center" vertical="center"/>
    </xf>
    <xf numFmtId="167" fontId="9" fillId="0" borderId="4" xfId="76" applyNumberFormat="1" applyFont="1" applyFill="1" applyBorder="1" applyAlignment="1">
      <alignment horizontal="center" vertical="center" wrapText="1"/>
    </xf>
    <xf numFmtId="165" fontId="9" fillId="0" borderId="4" xfId="76" applyNumberFormat="1" applyFont="1" applyFill="1" applyBorder="1" applyAlignment="1">
      <alignment horizontal="center" vertical="center" wrapText="1"/>
    </xf>
    <xf numFmtId="0" fontId="10" fillId="0" borderId="4" xfId="0" applyFont="1" applyBorder="1" applyAlignment="1">
      <alignment vertical="center"/>
    </xf>
    <xf numFmtId="0" fontId="9" fillId="0" borderId="4" xfId="76" applyFont="1" applyFill="1" applyBorder="1" applyAlignment="1">
      <alignment horizontal="center" vertical="center" wrapText="1"/>
    </xf>
    <xf numFmtId="14" fontId="9" fillId="0" borderId="4" xfId="76" applyNumberFormat="1" applyFont="1" applyFill="1" applyBorder="1" applyAlignment="1">
      <alignment horizontal="center" vertical="center" wrapText="1"/>
    </xf>
    <xf numFmtId="44" fontId="9" fillId="0" borderId="4" xfId="90" applyFont="1" applyFill="1" applyBorder="1" applyAlignment="1">
      <alignment horizontal="left" vertical="center" wrapText="1"/>
    </xf>
    <xf numFmtId="0" fontId="13" fillId="0" borderId="0" xfId="0" applyFont="1" applyAlignment="1">
      <alignment vertical="top"/>
    </xf>
    <xf numFmtId="0" fontId="13" fillId="0" borderId="0" xfId="0" applyFont="1" applyFill="1" applyAlignment="1">
      <alignment vertical="top"/>
    </xf>
    <xf numFmtId="0" fontId="10" fillId="0" borderId="4" xfId="0" applyFont="1" applyBorder="1" applyAlignment="1">
      <alignment horizontal="left" vertical="center" wrapText="1"/>
    </xf>
    <xf numFmtId="14" fontId="32" fillId="0" borderId="0" xfId="21" applyNumberFormat="1" applyFont="1" applyFill="1" applyBorder="1" applyAlignment="1">
      <alignment horizontal="center" vertical="center"/>
    </xf>
    <xf numFmtId="0" fontId="31" fillId="0" borderId="0" xfId="0" applyFont="1" applyFill="1" applyBorder="1" applyAlignment="1">
      <alignment horizontal="center" vertical="center" wrapText="1"/>
    </xf>
    <xf numFmtId="0" fontId="10" fillId="0" borderId="4" xfId="0" applyFont="1" applyFill="1" applyBorder="1" applyAlignment="1">
      <alignment horizontal="left" vertical="center" wrapText="1"/>
    </xf>
    <xf numFmtId="0" fontId="0" fillId="0" borderId="0" xfId="0"/>
    <xf numFmtId="0" fontId="0" fillId="0" borderId="4" xfId="0" applyFill="1" applyBorder="1" applyAlignment="1">
      <alignment vertical="center"/>
    </xf>
    <xf numFmtId="0" fontId="0" fillId="0" borderId="0" xfId="0"/>
    <xf numFmtId="0" fontId="0" fillId="0" borderId="0" xfId="0" applyBorder="1"/>
    <xf numFmtId="0" fontId="0" fillId="0" borderId="0" xfId="0" applyBorder="1" applyAlignment="1">
      <alignment vertical="center"/>
    </xf>
    <xf numFmtId="0" fontId="0" fillId="0" borderId="0" xfId="0" applyFill="1" applyBorder="1" applyAlignment="1">
      <alignment vertical="center"/>
    </xf>
    <xf numFmtId="0" fontId="0" fillId="0" borderId="0" xfId="0" applyBorder="1" applyAlignment="1">
      <alignment vertical="center" wrapText="1"/>
    </xf>
    <xf numFmtId="168" fontId="0" fillId="0" borderId="0" xfId="0" applyNumberFormat="1" applyBorder="1" applyAlignment="1">
      <alignment horizontal="right" vertical="center"/>
    </xf>
    <xf numFmtId="0" fontId="5" fillId="3" borderId="3" xfId="0" applyFont="1" applyFill="1" applyBorder="1" applyAlignment="1">
      <alignment horizontal="center" vertical="center" wrapText="1"/>
    </xf>
    <xf numFmtId="0" fontId="5" fillId="3" borderId="3" xfId="0" applyFont="1" applyFill="1" applyBorder="1" applyAlignment="1">
      <alignment horizontal="left" vertical="center" wrapText="1"/>
    </xf>
    <xf numFmtId="0" fontId="30" fillId="4" borderId="0" xfId="0" applyFont="1" applyFill="1" applyBorder="1" applyAlignment="1">
      <alignment vertical="center"/>
    </xf>
    <xf numFmtId="0" fontId="13" fillId="4" borderId="0" xfId="0" applyFont="1" applyFill="1" applyBorder="1" applyAlignment="1">
      <alignment vertical="center" wrapText="1"/>
    </xf>
    <xf numFmtId="0" fontId="13" fillId="4" borderId="0" xfId="0" applyFont="1" applyFill="1" applyBorder="1" applyAlignment="1">
      <alignment vertical="center"/>
    </xf>
    <xf numFmtId="168" fontId="13" fillId="4" borderId="0" xfId="0" applyNumberFormat="1" applyFont="1" applyFill="1" applyBorder="1" applyAlignment="1">
      <alignment horizontal="right" vertical="center"/>
    </xf>
    <xf numFmtId="168" fontId="0" fillId="4" borderId="0" xfId="0" applyNumberFormat="1" applyFill="1" applyBorder="1" applyAlignment="1">
      <alignment horizontal="right" vertical="center"/>
    </xf>
    <xf numFmtId="0" fontId="0" fillId="0" borderId="0" xfId="0" applyFill="1"/>
    <xf numFmtId="0" fontId="4" fillId="3" borderId="3" xfId="0" applyFont="1" applyFill="1" applyBorder="1"/>
    <xf numFmtId="0" fontId="10" fillId="0" borderId="4" xfId="0" applyFont="1" applyFill="1" applyBorder="1" applyAlignment="1">
      <alignment vertical="center"/>
    </xf>
    <xf numFmtId="0" fontId="0" fillId="36" borderId="0" xfId="0" applyFill="1" applyBorder="1"/>
    <xf numFmtId="14" fontId="9" fillId="36" borderId="4" xfId="1" applyNumberFormat="1" applyFont="1" applyFill="1" applyBorder="1" applyAlignment="1">
      <alignment horizontal="center" vertical="center" wrapText="1"/>
    </xf>
    <xf numFmtId="0" fontId="9" fillId="36" borderId="4" xfId="1" applyFont="1" applyFill="1" applyBorder="1" applyAlignment="1">
      <alignment horizontal="center" vertical="center" wrapText="1"/>
    </xf>
    <xf numFmtId="0" fontId="9" fillId="36" borderId="4" xfId="1" applyFont="1" applyFill="1" applyBorder="1" applyAlignment="1">
      <alignment horizontal="left" vertical="center" wrapText="1"/>
    </xf>
    <xf numFmtId="3" fontId="9" fillId="36" borderId="4" xfId="1" applyNumberFormat="1" applyFont="1" applyFill="1" applyBorder="1" applyAlignment="1">
      <alignment vertical="center" wrapText="1"/>
    </xf>
    <xf numFmtId="165" fontId="9" fillId="36" borderId="4" xfId="1" applyNumberFormat="1" applyFont="1" applyFill="1" applyBorder="1" applyAlignment="1">
      <alignment horizontal="center" vertical="center" wrapText="1"/>
    </xf>
    <xf numFmtId="0" fontId="9" fillId="36" borderId="4" xfId="1" applyFont="1" applyFill="1" applyBorder="1" applyAlignment="1">
      <alignment vertical="center" wrapText="1"/>
    </xf>
    <xf numFmtId="0" fontId="9" fillId="36" borderId="4" xfId="1" applyFont="1" applyFill="1" applyBorder="1" applyAlignment="1">
      <alignment horizontal="center" vertical="center"/>
    </xf>
    <xf numFmtId="0" fontId="13" fillId="36" borderId="0" xfId="0" applyFont="1" applyFill="1" applyAlignment="1">
      <alignment vertical="top"/>
    </xf>
    <xf numFmtId="0" fontId="0" fillId="36" borderId="0" xfId="0" applyFill="1"/>
    <xf numFmtId="14" fontId="9" fillId="36" borderId="4" xfId="1" applyNumberFormat="1" applyFont="1" applyFill="1" applyBorder="1" applyAlignment="1">
      <alignment horizontal="center" vertical="center"/>
    </xf>
    <xf numFmtId="165" fontId="9" fillId="36" borderId="4" xfId="7" applyNumberFormat="1" applyFont="1" applyFill="1" applyBorder="1" applyAlignment="1">
      <alignment horizontal="left" vertical="center"/>
    </xf>
    <xf numFmtId="165" fontId="9" fillId="36" borderId="4" xfId="1" applyNumberFormat="1" applyFont="1" applyFill="1" applyBorder="1" applyAlignment="1">
      <alignment horizontal="center" vertical="center"/>
    </xf>
    <xf numFmtId="0" fontId="0" fillId="0" borderId="0" xfId="0" applyFill="1" applyBorder="1" applyAlignment="1">
      <alignment wrapText="1"/>
    </xf>
    <xf numFmtId="165" fontId="0" fillId="0" borderId="0" xfId="0" applyNumberFormat="1" applyFill="1" applyBorder="1" applyAlignment="1">
      <alignment horizontal="right"/>
    </xf>
    <xf numFmtId="0" fontId="13" fillId="4" borderId="0" xfId="0" applyFont="1" applyFill="1" applyBorder="1"/>
    <xf numFmtId="0" fontId="13" fillId="0" borderId="0" xfId="0" applyFont="1" applyFill="1" applyBorder="1"/>
    <xf numFmtId="165" fontId="13" fillId="0" borderId="0" xfId="0" applyNumberFormat="1" applyFont="1" applyFill="1" applyBorder="1" applyAlignment="1">
      <alignment horizontal="right"/>
    </xf>
    <xf numFmtId="0" fontId="34" fillId="4" borderId="0" xfId="0" applyFont="1" applyFill="1" applyBorder="1" applyAlignment="1">
      <alignment wrapText="1"/>
    </xf>
    <xf numFmtId="0" fontId="30" fillId="4" borderId="14" xfId="0" applyFont="1" applyFill="1" applyBorder="1" applyAlignment="1">
      <alignment horizontal="left" vertical="center"/>
    </xf>
    <xf numFmtId="14" fontId="9" fillId="36" borderId="4" xfId="13" applyNumberFormat="1" applyFont="1" applyFill="1" applyBorder="1" applyAlignment="1">
      <alignment horizontal="center" vertical="center" wrapText="1"/>
    </xf>
    <xf numFmtId="0" fontId="9" fillId="36" borderId="4" xfId="13" applyFont="1" applyFill="1" applyBorder="1" applyAlignment="1">
      <alignment horizontal="center" vertical="center" wrapText="1"/>
    </xf>
    <xf numFmtId="0" fontId="9" fillId="36" borderId="4" xfId="13" applyFont="1" applyFill="1" applyBorder="1" applyAlignment="1">
      <alignment horizontal="left" vertical="center" wrapText="1"/>
    </xf>
    <xf numFmtId="49" fontId="9" fillId="36" borderId="4" xfId="13" applyNumberFormat="1" applyFont="1" applyFill="1" applyBorder="1" applyAlignment="1">
      <alignment horizontal="left" vertical="center" wrapText="1"/>
    </xf>
    <xf numFmtId="165" fontId="9" fillId="36" borderId="4" xfId="13" applyNumberFormat="1" applyFont="1" applyFill="1" applyBorder="1" applyAlignment="1">
      <alignment horizontal="center" vertical="center" wrapText="1"/>
    </xf>
    <xf numFmtId="0" fontId="9" fillId="36" borderId="4" xfId="13" applyFont="1" applyFill="1" applyBorder="1" applyAlignment="1">
      <alignment vertical="center" wrapText="1"/>
    </xf>
    <xf numFmtId="0" fontId="9" fillId="0" borderId="4" xfId="6" applyFont="1" applyFill="1" applyBorder="1" applyAlignment="1">
      <alignment horizontal="left" vertical="center" wrapText="1"/>
    </xf>
    <xf numFmtId="14" fontId="9" fillId="0" borderId="4" xfId="6" applyNumberFormat="1" applyFont="1" applyFill="1" applyBorder="1" applyAlignment="1">
      <alignment horizontal="center" vertical="center"/>
    </xf>
    <xf numFmtId="0" fontId="9" fillId="0" borderId="4" xfId="6" applyFont="1" applyFill="1" applyBorder="1" applyAlignment="1">
      <alignment horizontal="center" vertical="center"/>
    </xf>
    <xf numFmtId="0" fontId="9" fillId="0" borderId="4" xfId="6" applyFont="1" applyFill="1" applyBorder="1" applyAlignment="1">
      <alignment vertical="center" wrapText="1"/>
    </xf>
    <xf numFmtId="165" fontId="9" fillId="0" borderId="4" xfId="65" applyNumberFormat="1" applyFont="1" applyFill="1" applyBorder="1" applyAlignment="1">
      <alignment horizontal="center" vertical="center"/>
    </xf>
    <xf numFmtId="0" fontId="9" fillId="0" borderId="4" xfId="6" applyFont="1" applyFill="1" applyBorder="1" applyAlignment="1">
      <alignment horizontal="center" vertical="center" wrapText="1"/>
    </xf>
    <xf numFmtId="165" fontId="9" fillId="0" borderId="4" xfId="9" applyNumberFormat="1" applyFont="1" applyFill="1" applyBorder="1" applyAlignment="1">
      <alignment horizontal="center" vertical="center"/>
    </xf>
    <xf numFmtId="167" fontId="9" fillId="0" borderId="15" xfId="76" applyNumberFormat="1" applyFont="1" applyFill="1" applyBorder="1" applyAlignment="1">
      <alignment horizontal="center" vertical="center" wrapText="1"/>
    </xf>
    <xf numFmtId="0" fontId="9" fillId="0" borderId="15" xfId="76" applyFont="1" applyFill="1" applyBorder="1" applyAlignment="1">
      <alignment horizontal="center" vertical="center"/>
    </xf>
    <xf numFmtId="0" fontId="10" fillId="0" borderId="15" xfId="0" applyFont="1" applyFill="1" applyBorder="1" applyAlignment="1">
      <alignment horizontal="left" vertical="center" wrapText="1"/>
    </xf>
    <xf numFmtId="0" fontId="9" fillId="0" borderId="15" xfId="76" applyFont="1" applyFill="1" applyBorder="1" applyAlignment="1">
      <alignment vertical="center" wrapText="1"/>
    </xf>
    <xf numFmtId="165" fontId="9" fillId="0" borderId="15" xfId="76" applyNumberFormat="1" applyFont="1" applyFill="1" applyBorder="1" applyAlignment="1">
      <alignment horizontal="center" vertical="center" wrapText="1"/>
    </xf>
    <xf numFmtId="0" fontId="10" fillId="0" borderId="15" xfId="0" applyFont="1" applyFill="1" applyBorder="1" applyAlignment="1">
      <alignment vertical="center"/>
    </xf>
    <xf numFmtId="0" fontId="9" fillId="0" borderId="15" xfId="76" applyFont="1" applyFill="1" applyBorder="1" applyAlignment="1">
      <alignment horizontal="center" vertical="center" wrapText="1"/>
    </xf>
    <xf numFmtId="0" fontId="10" fillId="0" borderId="15" xfId="0" applyFont="1" applyFill="1" applyBorder="1" applyAlignment="1">
      <alignment vertical="center" wrapText="1"/>
    </xf>
    <xf numFmtId="0" fontId="10" fillId="0" borderId="4" xfId="0" applyFont="1" applyFill="1" applyBorder="1" applyAlignment="1">
      <alignment vertical="center" wrapText="1"/>
    </xf>
    <xf numFmtId="0" fontId="33" fillId="0" borderId="0" xfId="0" applyFont="1" applyBorder="1" applyAlignment="1">
      <alignment horizontal="center" vertical="center"/>
    </xf>
    <xf numFmtId="0" fontId="7" fillId="2" borderId="1" xfId="0" applyFont="1" applyFill="1" applyBorder="1"/>
    <xf numFmtId="0" fontId="7" fillId="2" borderId="1" xfId="0" applyFont="1" applyFill="1" applyBorder="1" applyAlignment="1">
      <alignment horizontal="left"/>
    </xf>
    <xf numFmtId="0" fontId="6" fillId="0" borderId="0" xfId="0" applyFont="1" applyBorder="1" applyAlignment="1">
      <alignment horizontal="right"/>
    </xf>
  </cellXfs>
  <cellStyles count="224">
    <cellStyle name="20% - Accent1" xfId="192" builtinId="30" customBuiltin="1"/>
    <cellStyle name="20% - Accent2" xfId="196" builtinId="34" customBuiltin="1"/>
    <cellStyle name="20% - Accent3" xfId="200" builtinId="38" customBuiltin="1"/>
    <cellStyle name="20% - Accent4" xfId="204" builtinId="42" customBuiltin="1"/>
    <cellStyle name="20% - Accent5" xfId="208" builtinId="46" customBuiltin="1"/>
    <cellStyle name="20% - Accent6" xfId="212" builtinId="50" customBuiltin="1"/>
    <cellStyle name="40% - Accent1" xfId="193" builtinId="31" customBuiltin="1"/>
    <cellStyle name="40% - Accent2" xfId="197" builtinId="35" customBuiltin="1"/>
    <cellStyle name="40% - Accent3" xfId="201" builtinId="39" customBuiltin="1"/>
    <cellStyle name="40% - Accent4" xfId="205" builtinId="43" customBuiltin="1"/>
    <cellStyle name="40% - Accent5" xfId="209" builtinId="47" customBuiltin="1"/>
    <cellStyle name="40% - Accent6" xfId="213" builtinId="51" customBuiltin="1"/>
    <cellStyle name="60% - Accent1" xfId="194" builtinId="32" customBuiltin="1"/>
    <cellStyle name="60% - Accent2" xfId="198" builtinId="36" customBuiltin="1"/>
    <cellStyle name="60% - Accent3" xfId="202" builtinId="40" customBuiltin="1"/>
    <cellStyle name="60% - Accent4" xfId="206" builtinId="44" customBuiltin="1"/>
    <cellStyle name="60% - Accent5" xfId="210" builtinId="48" customBuiltin="1"/>
    <cellStyle name="60% - Accent6" xfId="214" builtinId="52" customBuiltin="1"/>
    <cellStyle name="Accent1" xfId="191" builtinId="29" customBuiltin="1"/>
    <cellStyle name="Accent2" xfId="195" builtinId="33" customBuiltin="1"/>
    <cellStyle name="Accent3" xfId="199" builtinId="37" customBuiltin="1"/>
    <cellStyle name="Accent4" xfId="203" builtinId="41" customBuiltin="1"/>
    <cellStyle name="Accent5" xfId="207" builtinId="45" customBuiltin="1"/>
    <cellStyle name="Accent6" xfId="211" builtinId="49" customBuiltin="1"/>
    <cellStyle name="Bad" xfId="180" builtinId="27" customBuiltin="1"/>
    <cellStyle name="Calculation" xfId="184" builtinId="22" customBuiltin="1"/>
    <cellStyle name="Check Cell" xfId="186" builtinId="23" customBuiltin="1"/>
    <cellStyle name="Comma 2" xfId="10"/>
    <cellStyle name="Comma 2 2" xfId="22"/>
    <cellStyle name="Comma 2 2 2" xfId="127"/>
    <cellStyle name="Comma 2 3" xfId="121"/>
    <cellStyle name="Comma 3" xfId="15"/>
    <cellStyle name="Comma 3 2" xfId="18"/>
    <cellStyle name="Comma 3 2 2" xfId="114"/>
    <cellStyle name="Comma 3 3" xfId="26"/>
    <cellStyle name="Comma 3 3 2" xfId="98"/>
    <cellStyle name="Comma 3 3 2 2" xfId="146"/>
    <cellStyle name="Comma 3 4" xfId="32"/>
    <cellStyle name="Comma 3 4 2" xfId="86"/>
    <cellStyle name="Comma 3 5" xfId="38"/>
    <cellStyle name="Comma 4" xfId="25"/>
    <cellStyle name="Comma 4 2" xfId="216"/>
    <cellStyle name="Comma 5" xfId="31"/>
    <cellStyle name="Comma 5 2" xfId="154"/>
    <cellStyle name="Comma 6" xfId="37"/>
    <cellStyle name="Currency 10" xfId="130"/>
    <cellStyle name="Currency 2" xfId="9"/>
    <cellStyle name="Currency 2 2" xfId="12"/>
    <cellStyle name="Currency 2 2 2" xfId="53"/>
    <cellStyle name="Currency 2 2 2 2" xfId="65"/>
    <cellStyle name="Currency 2 2 2 3" xfId="136"/>
    <cellStyle name="Currency 2 2 3" xfId="56"/>
    <cellStyle name="Currency 2 2 3 2" xfId="138"/>
    <cellStyle name="Currency 2 2 3 3" xfId="160"/>
    <cellStyle name="Currency 2 2 3 4" xfId="105"/>
    <cellStyle name="Currency 2 2 4" xfId="123"/>
    <cellStyle name="Currency 2 3" xfId="50"/>
    <cellStyle name="Currency 2 3 2" xfId="64"/>
    <cellStyle name="Currency 2 3 2 2" xfId="85"/>
    <cellStyle name="Currency 2 3 2 2 2" xfId="143"/>
    <cellStyle name="Currency 2 3 2 3" xfId="153"/>
    <cellStyle name="Currency 2 3 3" xfId="134"/>
    <cellStyle name="Currency 2 4" xfId="57"/>
    <cellStyle name="Currency 2 4 2" xfId="139"/>
    <cellStyle name="Currency 2 4 3" xfId="159"/>
    <cellStyle name="Currency 2 4 4" xfId="104"/>
    <cellStyle name="Currency 2 5" xfId="48"/>
    <cellStyle name="Currency 2 5 2" xfId="132"/>
    <cellStyle name="Currency 2 5 3" xfId="120"/>
    <cellStyle name="Currency 3" xfId="3"/>
    <cellStyle name="Currency 3 2" xfId="7"/>
    <cellStyle name="Currency 3 2 2" xfId="49"/>
    <cellStyle name="Currency 3 2 2 2" xfId="73"/>
    <cellStyle name="Currency 3 2 2 3" xfId="133"/>
    <cellStyle name="Currency 3 2 3" xfId="72"/>
    <cellStyle name="Currency 3 2 3 2" xfId="150"/>
    <cellStyle name="Currency 3 2 3 3" xfId="118"/>
    <cellStyle name="Currency 3 2 4" xfId="69"/>
    <cellStyle name="Currency 3 2 5" xfId="47"/>
    <cellStyle name="Currency 3 3" xfId="27"/>
    <cellStyle name="Currency 3 3 2" xfId="60"/>
    <cellStyle name="Currency 3 4" xfId="46"/>
    <cellStyle name="Currency 3 4 2" xfId="131"/>
    <cellStyle name="Currency 3 4 3" xfId="157"/>
    <cellStyle name="Currency 3 4 4" xfId="102"/>
    <cellStyle name="Currency 3 5" xfId="59"/>
    <cellStyle name="Currency 3 5 2" xfId="140"/>
    <cellStyle name="Currency 3 5 3" xfId="115"/>
    <cellStyle name="Currency 3 6" xfId="44"/>
    <cellStyle name="Currency 4" xfId="11"/>
    <cellStyle name="Currency 4 2" xfId="23"/>
    <cellStyle name="Currency 4 2 2" xfId="128"/>
    <cellStyle name="Currency 4 3" xfId="51"/>
    <cellStyle name="Currency 4 3 2" xfId="135"/>
    <cellStyle name="Currency 4 3 3" xfId="158"/>
    <cellStyle name="Currency 4 3 4" xfId="103"/>
    <cellStyle name="Currency 4 4" xfId="55"/>
    <cellStyle name="Currency 4 4 2" xfId="137"/>
    <cellStyle name="Currency 4 4 3" xfId="122"/>
    <cellStyle name="Currency 4 5" xfId="45"/>
    <cellStyle name="Currency 5" xfId="16"/>
    <cellStyle name="Currency 5 2" xfId="19"/>
    <cellStyle name="Currency 5 2 2" xfId="67"/>
    <cellStyle name="Currency 5 2 3" xfId="58"/>
    <cellStyle name="Currency 5 3" xfId="28"/>
    <cellStyle name="Currency 5 3 2" xfId="68"/>
    <cellStyle name="Currency 5 3 2 2" xfId="149"/>
    <cellStyle name="Currency 5 3 2 2 2" xfId="218"/>
    <cellStyle name="Currency 5 4" xfId="34"/>
    <cellStyle name="Currency 5 4 2" xfId="89"/>
    <cellStyle name="Currency 5 4 2 2" xfId="147"/>
    <cellStyle name="Currency 5 4 2 3" xfId="99"/>
    <cellStyle name="Currency 5 4 3" xfId="171"/>
    <cellStyle name="Currency 5 4 4" xfId="113"/>
    <cellStyle name="Currency 5 4 4 2" xfId="219"/>
    <cellStyle name="Currency 5 5" xfId="40"/>
    <cellStyle name="Currency 5 5 2" xfId="87"/>
    <cellStyle name="Currency 6" xfId="2"/>
    <cellStyle name="Currency 6 2" xfId="62"/>
    <cellStyle name="Currency 6 2 2" xfId="74"/>
    <cellStyle name="Currency 6 2 2 2" xfId="151"/>
    <cellStyle name="Currency 6 2 2 3" xfId="163"/>
    <cellStyle name="Currency 6 2 2 4" xfId="109"/>
    <cellStyle name="Currency 6 2 3" xfId="70"/>
    <cellStyle name="Currency 6 2 4" xfId="79"/>
    <cellStyle name="Currency 6 2 4 2" xfId="141"/>
    <cellStyle name="Currency 6 3" xfId="66"/>
    <cellStyle name="Currency 6 3 2" xfId="144"/>
    <cellStyle name="Currency 6 3 3" xfId="162"/>
    <cellStyle name="Currency 6 3 4" xfId="108"/>
    <cellStyle name="Currency 6 3 4 2" xfId="220"/>
    <cellStyle name="Currency 6 4" xfId="61"/>
    <cellStyle name="Currency 6 5" xfId="217"/>
    <cellStyle name="Currency 7" xfId="33"/>
    <cellStyle name="Currency 7 2" xfId="90"/>
    <cellStyle name="Currency 7 2 2" xfId="155"/>
    <cellStyle name="Currency 7 3" xfId="173"/>
    <cellStyle name="Currency 7 4" xfId="100"/>
    <cellStyle name="Currency 7 5" xfId="94"/>
    <cellStyle name="Currency 8" xfId="39"/>
    <cellStyle name="Currency 8 2" xfId="156"/>
    <cellStyle name="Currency 8 3" xfId="101"/>
    <cellStyle name="Currency 8 3 2" xfId="222"/>
    <cellStyle name="Currency 8 4" xfId="97"/>
    <cellStyle name="Currency 9" xfId="43"/>
    <cellStyle name="Currency 9 2" xfId="168"/>
    <cellStyle name="Currency 9 3" xfId="110"/>
    <cellStyle name="Explanatory Text" xfId="189" builtinId="53" customBuiltin="1"/>
    <cellStyle name="Good" xfId="179" builtinId="26" customBuiltin="1"/>
    <cellStyle name="Heading 1" xfId="175" builtinId="16" customBuiltin="1"/>
    <cellStyle name="Heading 2" xfId="176" builtinId="17" customBuiltin="1"/>
    <cellStyle name="Heading 3" xfId="177" builtinId="18" customBuiltin="1"/>
    <cellStyle name="Heading 4" xfId="178" builtinId="19" customBuiltin="1"/>
    <cellStyle name="Input" xfId="182" builtinId="20" customBuiltin="1"/>
    <cellStyle name="Linked Cell" xfId="185" builtinId="24" customBuiltin="1"/>
    <cellStyle name="Neutral" xfId="181" builtinId="28" customBuiltin="1"/>
    <cellStyle name="Normal" xfId="0" builtinId="0"/>
    <cellStyle name="Normal 2" xfId="6"/>
    <cellStyle name="Normal 2 2" xfId="13"/>
    <cellStyle name="Normal 2 2 2" xfId="81"/>
    <cellStyle name="Normal 2 2 2 2" xfId="165"/>
    <cellStyle name="Normal 2 2 3" xfId="124"/>
    <cellStyle name="Normal 2 3" xfId="80"/>
    <cellStyle name="Normal 2 3 2" xfId="164"/>
    <cellStyle name="Normal 2 4" xfId="117"/>
    <cellStyle name="Normal 3" xfId="21"/>
    <cellStyle name="Normal 3 2" xfId="84"/>
    <cellStyle name="Normal 3 2 2" xfId="111"/>
    <cellStyle name="Normal 3 2 2 2" xfId="169"/>
    <cellStyle name="Normal 3 3" xfId="77"/>
    <cellStyle name="Normal 3 3 2" xfId="161"/>
    <cellStyle name="Normal 3 3 3" xfId="107"/>
    <cellStyle name="Normal 3 4" xfId="215"/>
    <cellStyle name="Normal 4" xfId="1"/>
    <cellStyle name="Normal 4 2" xfId="78"/>
    <cellStyle name="Normal 4 2 2" xfId="170"/>
    <cellStyle name="Normal 4 2 3" xfId="112"/>
    <cellStyle name="Normal 4 3" xfId="106"/>
    <cellStyle name="Normal 4 3 2" xfId="221"/>
    <cellStyle name="Normal 4 4" xfId="92"/>
    <cellStyle name="Normal 5" xfId="4"/>
    <cellStyle name="Normal 5 2" xfId="8"/>
    <cellStyle name="Normal 5 2 2" xfId="83"/>
    <cellStyle name="Normal 5 2 2 2" xfId="167"/>
    <cellStyle name="Normal 5 2 3" xfId="119"/>
    <cellStyle name="Normal 5 3" xfId="82"/>
    <cellStyle name="Normal 5 3 2" xfId="166"/>
    <cellStyle name="Normal 5 4" xfId="116"/>
    <cellStyle name="Normal 6" xfId="76"/>
    <cellStyle name="Normal 6 2" xfId="126"/>
    <cellStyle name="Normal 6 3" xfId="95"/>
    <cellStyle name="Normal 7" xfId="96"/>
    <cellStyle name="Normal 7 2" xfId="172"/>
    <cellStyle name="Normal 7 2 2" xfId="223"/>
    <cellStyle name="Note" xfId="188" builtinId="10" customBuiltin="1"/>
    <cellStyle name="Output" xfId="183" builtinId="21" customBuiltin="1"/>
    <cellStyle name="Percent 2" xfId="14"/>
    <cellStyle name="Percent 2 2" xfId="24"/>
    <cellStyle name="Percent 2 2 2" xfId="54"/>
    <cellStyle name="Percent 2 3" xfId="52"/>
    <cellStyle name="Percent 3" xfId="17"/>
    <cellStyle name="Percent 3 2" xfId="20"/>
    <cellStyle name="Percent 3 2 2" xfId="125"/>
    <cellStyle name="Percent 3 3" xfId="30"/>
    <cellStyle name="Percent 3 3 2" xfId="91"/>
    <cellStyle name="Percent 3 3 2 2" xfId="148"/>
    <cellStyle name="Percent 3 4" xfId="36"/>
    <cellStyle name="Percent 3 4 2" xfId="93"/>
    <cellStyle name="Percent 3 5" xfId="42"/>
    <cellStyle name="Percent 3 5 2" xfId="88"/>
    <cellStyle name="Percent 4" xfId="5"/>
    <cellStyle name="Percent 4 2" xfId="63"/>
    <cellStyle name="Percent 4 2 2" xfId="75"/>
    <cellStyle name="Percent 4 2 3" xfId="71"/>
    <cellStyle name="Percent 4 2 4" xfId="142"/>
    <cellStyle name="Percent 4 3" xfId="129"/>
    <cellStyle name="Percent 5" xfId="29"/>
    <cellStyle name="Percent 5 2" xfId="145"/>
    <cellStyle name="Percent 6" xfId="35"/>
    <cellStyle name="Percent 6 2" xfId="152"/>
    <cellStyle name="Percent 7" xfId="41"/>
    <cellStyle name="Title" xfId="174" builtinId="15" customBuiltin="1"/>
    <cellStyle name="Total" xfId="190" builtinId="25" customBuiltin="1"/>
    <cellStyle name="Warning Text" xfId="187" builtinId="11" customBuiltin="1"/>
  </cellStyles>
  <dxfs count="1">
    <dxf>
      <font>
        <color rgb="FF9C0006"/>
      </font>
      <fill>
        <patternFill>
          <bgColor rgb="FFFFC7CE"/>
        </patternFill>
      </fill>
    </dxf>
  </dxfs>
  <tableStyles count="0" defaultTableStyle="TableStyleMedium2" defaultPivotStyle="PivotStyleLight16"/>
  <colors>
    <mruColors>
      <color rgb="FFFFFF99"/>
      <color rgb="FFCCC0DA"/>
      <color rgb="FFEEEEEE"/>
      <color rgb="FFE8E8E8"/>
      <color rgb="FFF1F8FD"/>
      <color rgb="FFD4EAFA"/>
      <color rgb="FFFFFCF3"/>
      <color rgb="FF0E4874"/>
      <color rgb="FFFFC301"/>
      <color rgb="FFFFF7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MB/RMS-CA/Contract%20Admin/conops/FOI%20Requests/FOI%20Requests/10k%20Proactive%20Reporting/Final/2017-2018/!2017-2018%20MASTER%20-%20All%20Quart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18 - Q1"/>
      <sheetName val="17.18 - Q2"/>
      <sheetName val="17.18 - Q3"/>
      <sheetName val="17.18 - Q4"/>
      <sheetName val="DO NOT DELETE"/>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7"/>
  <sheetViews>
    <sheetView tabSelected="1" zoomScale="80" zoomScaleNormal="80" zoomScaleSheetLayoutView="70" zoomScalePageLayoutView="80" workbookViewId="0">
      <selection activeCell="L71" sqref="L71"/>
    </sheetView>
  </sheetViews>
  <sheetFormatPr defaultRowHeight="14.4" x14ac:dyDescent="0.3"/>
  <cols>
    <col min="1" max="1" width="3.6640625" style="1" customWidth="1"/>
    <col min="2" max="2" width="21" style="1" customWidth="1"/>
    <col min="3" max="8" width="24.5546875" style="1" customWidth="1"/>
    <col min="9" max="9" width="24.5546875" style="7" customWidth="1"/>
    <col min="10" max="10" width="38.44140625" style="1" customWidth="1"/>
    <col min="11" max="12" width="24.5546875" style="1" customWidth="1"/>
    <col min="13" max="13" width="34.88671875" style="1" customWidth="1"/>
  </cols>
  <sheetData>
    <row r="1" spans="1:14" s="57" customFormat="1" ht="15.75" customHeight="1" x14ac:dyDescent="0.3">
      <c r="A1" s="58"/>
      <c r="B1" s="52"/>
      <c r="C1" s="52"/>
      <c r="D1" s="53"/>
      <c r="E1" s="53"/>
      <c r="F1" s="58"/>
      <c r="G1" s="58"/>
      <c r="H1" s="58"/>
      <c r="I1" s="7"/>
      <c r="J1" s="58"/>
      <c r="K1" s="58"/>
      <c r="L1" s="58"/>
      <c r="M1" s="58"/>
    </row>
    <row r="3" spans="1:14" ht="21.75" customHeight="1" x14ac:dyDescent="0.35">
      <c r="B3" s="118" t="s">
        <v>8</v>
      </c>
      <c r="C3" s="118"/>
      <c r="D3" s="116" t="s">
        <v>48</v>
      </c>
      <c r="E3" s="116"/>
    </row>
    <row r="4" spans="1:14" ht="8.1" customHeight="1" x14ac:dyDescent="0.3">
      <c r="C4" s="3"/>
      <c r="D4" s="2"/>
    </row>
    <row r="5" spans="1:14" ht="23.25" x14ac:dyDescent="0.35">
      <c r="B5" s="118" t="s">
        <v>9</v>
      </c>
      <c r="C5" s="118"/>
      <c r="D5" s="117" t="s">
        <v>330</v>
      </c>
      <c r="E5" s="117"/>
    </row>
    <row r="6" spans="1:14" ht="15.75" thickBot="1" x14ac:dyDescent="0.3">
      <c r="D6" s="2"/>
    </row>
    <row r="7" spans="1:14" ht="45.6" customHeight="1" thickTop="1" x14ac:dyDescent="0.25">
      <c r="A7" s="4"/>
      <c r="B7" s="5" t="s">
        <v>2</v>
      </c>
      <c r="C7" s="5" t="s">
        <v>0</v>
      </c>
      <c r="D7" s="5" t="s">
        <v>17</v>
      </c>
      <c r="E7" s="5" t="s">
        <v>1</v>
      </c>
      <c r="F7" s="5" t="s">
        <v>14</v>
      </c>
      <c r="G7" s="5" t="s">
        <v>16</v>
      </c>
      <c r="H7" s="5" t="s">
        <v>15</v>
      </c>
      <c r="I7" s="5" t="s">
        <v>12</v>
      </c>
      <c r="J7" s="5" t="s">
        <v>11</v>
      </c>
      <c r="K7" s="5" t="s">
        <v>3</v>
      </c>
      <c r="L7" s="5" t="s">
        <v>13</v>
      </c>
      <c r="M7" s="5" t="s">
        <v>10</v>
      </c>
    </row>
    <row r="8" spans="1:14" s="55" customFormat="1" ht="216.6" thickBot="1" x14ac:dyDescent="0.35">
      <c r="A8" s="71"/>
      <c r="B8" s="63" t="s">
        <v>4</v>
      </c>
      <c r="C8" s="63" t="s">
        <v>7</v>
      </c>
      <c r="D8" s="63" t="s">
        <v>21</v>
      </c>
      <c r="E8" s="63" t="s">
        <v>6</v>
      </c>
      <c r="F8" s="63" t="s">
        <v>18</v>
      </c>
      <c r="G8" s="63" t="s">
        <v>19</v>
      </c>
      <c r="H8" s="63" t="s">
        <v>20</v>
      </c>
      <c r="I8" s="63" t="s">
        <v>46</v>
      </c>
      <c r="J8" s="64" t="s">
        <v>22</v>
      </c>
      <c r="K8" s="63" t="s">
        <v>5</v>
      </c>
      <c r="L8" s="64" t="s">
        <v>47</v>
      </c>
      <c r="M8" s="63" t="s">
        <v>41</v>
      </c>
    </row>
    <row r="9" spans="1:14" ht="30" customHeight="1" thickTop="1" x14ac:dyDescent="0.3">
      <c r="A9" s="60"/>
      <c r="B9" s="65" t="s">
        <v>349</v>
      </c>
      <c r="C9" s="65"/>
      <c r="D9" s="66"/>
      <c r="E9" s="67"/>
      <c r="F9" s="68"/>
      <c r="G9" s="69"/>
      <c r="H9" s="62"/>
      <c r="I9" s="59"/>
      <c r="J9" s="59"/>
      <c r="K9" s="59"/>
      <c r="L9" s="61"/>
      <c r="M9" s="61"/>
      <c r="N9" s="50"/>
    </row>
    <row r="10" spans="1:14" s="70" customFormat="1" ht="75" customHeight="1" x14ac:dyDescent="0.3">
      <c r="A10" s="18"/>
      <c r="B10" s="12">
        <v>43245</v>
      </c>
      <c r="C10" s="24" t="s">
        <v>62</v>
      </c>
      <c r="D10" s="9" t="s">
        <v>309</v>
      </c>
      <c r="E10" s="9" t="s">
        <v>113</v>
      </c>
      <c r="F10" s="16">
        <v>250000</v>
      </c>
      <c r="G10" s="15"/>
      <c r="H10" s="15"/>
      <c r="I10" s="11" t="s">
        <v>44</v>
      </c>
      <c r="J10" s="9" t="s">
        <v>332</v>
      </c>
      <c r="K10" s="12">
        <v>43616</v>
      </c>
      <c r="L10" s="9" t="s">
        <v>300</v>
      </c>
      <c r="M10" s="11" t="s">
        <v>23</v>
      </c>
      <c r="N10" s="50"/>
    </row>
    <row r="11" spans="1:14" s="70" customFormat="1" ht="52.95" x14ac:dyDescent="0.3">
      <c r="A11" s="18"/>
      <c r="B11" s="12">
        <v>43245</v>
      </c>
      <c r="C11" s="24" t="s">
        <v>63</v>
      </c>
      <c r="D11" s="9" t="s">
        <v>309</v>
      </c>
      <c r="E11" s="9" t="s">
        <v>99</v>
      </c>
      <c r="F11" s="16">
        <v>250000</v>
      </c>
      <c r="G11" s="15"/>
      <c r="H11" s="15"/>
      <c r="I11" s="11" t="s">
        <v>44</v>
      </c>
      <c r="J11" s="9" t="s">
        <v>332</v>
      </c>
      <c r="K11" s="12">
        <v>43616</v>
      </c>
      <c r="L11" s="9" t="s">
        <v>300</v>
      </c>
      <c r="M11" s="11" t="s">
        <v>23</v>
      </c>
      <c r="N11" s="50"/>
    </row>
    <row r="12" spans="1:14" s="70" customFormat="1" ht="52.95" x14ac:dyDescent="0.3">
      <c r="A12" s="18"/>
      <c r="B12" s="12">
        <v>43250</v>
      </c>
      <c r="C12" s="24" t="s">
        <v>64</v>
      </c>
      <c r="D12" s="9" t="s">
        <v>309</v>
      </c>
      <c r="E12" s="9" t="s">
        <v>114</v>
      </c>
      <c r="F12" s="16">
        <v>250000</v>
      </c>
      <c r="G12" s="15"/>
      <c r="H12" s="15"/>
      <c r="I12" s="11" t="s">
        <v>44</v>
      </c>
      <c r="J12" s="9" t="s">
        <v>332</v>
      </c>
      <c r="K12" s="12">
        <v>43616</v>
      </c>
      <c r="L12" s="9" t="s">
        <v>300</v>
      </c>
      <c r="M12" s="11" t="s">
        <v>23</v>
      </c>
      <c r="N12" s="50"/>
    </row>
    <row r="13" spans="1:14" s="70" customFormat="1" ht="52.95" x14ac:dyDescent="0.3">
      <c r="A13" s="18"/>
      <c r="B13" s="12">
        <v>43250</v>
      </c>
      <c r="C13" s="24" t="s">
        <v>65</v>
      </c>
      <c r="D13" s="9" t="s">
        <v>309</v>
      </c>
      <c r="E13" s="9" t="s">
        <v>115</v>
      </c>
      <c r="F13" s="16">
        <v>250000</v>
      </c>
      <c r="G13" s="15"/>
      <c r="H13" s="15"/>
      <c r="I13" s="11" t="s">
        <v>44</v>
      </c>
      <c r="J13" s="9" t="s">
        <v>332</v>
      </c>
      <c r="K13" s="12">
        <v>43616</v>
      </c>
      <c r="L13" s="9" t="s">
        <v>300</v>
      </c>
      <c r="M13" s="11" t="s">
        <v>23</v>
      </c>
      <c r="N13" s="50"/>
    </row>
    <row r="14" spans="1:14" s="70" customFormat="1" ht="97.5" customHeight="1" x14ac:dyDescent="0.3">
      <c r="A14" s="18"/>
      <c r="B14" s="12">
        <v>43252</v>
      </c>
      <c r="C14" s="8" t="s">
        <v>66</v>
      </c>
      <c r="D14" s="9" t="s">
        <v>309</v>
      </c>
      <c r="E14" s="9" t="s">
        <v>116</v>
      </c>
      <c r="F14" s="16">
        <v>500000</v>
      </c>
      <c r="G14" s="15"/>
      <c r="H14" s="15"/>
      <c r="I14" s="11" t="s">
        <v>44</v>
      </c>
      <c r="J14" s="9" t="s">
        <v>146</v>
      </c>
      <c r="K14" s="12">
        <v>43606</v>
      </c>
      <c r="L14" s="9" t="s">
        <v>300</v>
      </c>
      <c r="M14" s="11" t="s">
        <v>23</v>
      </c>
      <c r="N14" s="50"/>
    </row>
    <row r="15" spans="1:14" s="70" customFormat="1" ht="92.25" customHeight="1" x14ac:dyDescent="0.3">
      <c r="A15" s="18"/>
      <c r="B15" s="13">
        <v>42587</v>
      </c>
      <c r="C15" s="11" t="s">
        <v>67</v>
      </c>
      <c r="D15" s="9" t="s">
        <v>309</v>
      </c>
      <c r="E15" s="9" t="s">
        <v>117</v>
      </c>
      <c r="F15" s="17">
        <v>1760884.8</v>
      </c>
      <c r="G15" s="17">
        <v>14220</v>
      </c>
      <c r="H15" s="17">
        <v>1775104.8</v>
      </c>
      <c r="I15" s="11" t="s">
        <v>44</v>
      </c>
      <c r="J15" s="9" t="s">
        <v>147</v>
      </c>
      <c r="K15" s="13">
        <v>44044</v>
      </c>
      <c r="L15" s="9" t="s">
        <v>353</v>
      </c>
      <c r="M15" s="11" t="s">
        <v>23</v>
      </c>
      <c r="N15" s="50"/>
    </row>
    <row r="16" spans="1:14" s="70" customFormat="1" ht="115.5" customHeight="1" x14ac:dyDescent="0.3">
      <c r="A16" s="18"/>
      <c r="B16" s="12">
        <v>43259</v>
      </c>
      <c r="C16" s="8" t="s">
        <v>68</v>
      </c>
      <c r="D16" s="9" t="s">
        <v>309</v>
      </c>
      <c r="E16" s="9" t="s">
        <v>100</v>
      </c>
      <c r="F16" s="16">
        <v>250000</v>
      </c>
      <c r="G16" s="15"/>
      <c r="H16" s="15"/>
      <c r="I16" s="11" t="s">
        <v>44</v>
      </c>
      <c r="J16" s="9" t="s">
        <v>148</v>
      </c>
      <c r="K16" s="12">
        <v>43616</v>
      </c>
      <c r="L16" s="9" t="s">
        <v>300</v>
      </c>
      <c r="M16" s="11" t="s">
        <v>23</v>
      </c>
      <c r="N16" s="50"/>
    </row>
    <row r="17" spans="1:14" s="70" customFormat="1" ht="52.95" x14ac:dyDescent="0.3">
      <c r="A17" s="18"/>
      <c r="B17" s="12">
        <v>43259</v>
      </c>
      <c r="C17" s="8" t="s">
        <v>69</v>
      </c>
      <c r="D17" s="25" t="s">
        <v>309</v>
      </c>
      <c r="E17" s="10" t="s">
        <v>98</v>
      </c>
      <c r="F17" s="16">
        <v>250000</v>
      </c>
      <c r="G17" s="15"/>
      <c r="H17" s="15"/>
      <c r="I17" s="11" t="s">
        <v>44</v>
      </c>
      <c r="J17" s="10" t="s">
        <v>149</v>
      </c>
      <c r="K17" s="12">
        <v>43616</v>
      </c>
      <c r="L17" s="9" t="s">
        <v>300</v>
      </c>
      <c r="M17" s="11" t="s">
        <v>23</v>
      </c>
      <c r="N17" s="50"/>
    </row>
    <row r="18" spans="1:14" s="70" customFormat="1" ht="81" customHeight="1" x14ac:dyDescent="0.3">
      <c r="A18" s="18"/>
      <c r="B18" s="12">
        <v>43259</v>
      </c>
      <c r="C18" s="8" t="s">
        <v>70</v>
      </c>
      <c r="D18" s="25" t="s">
        <v>309</v>
      </c>
      <c r="E18" s="10" t="s">
        <v>118</v>
      </c>
      <c r="F18" s="16">
        <v>61000</v>
      </c>
      <c r="G18" s="15"/>
      <c r="H18" s="15"/>
      <c r="I18" s="11" t="s">
        <v>44</v>
      </c>
      <c r="J18" s="10" t="s">
        <v>150</v>
      </c>
      <c r="K18" s="12">
        <v>43609</v>
      </c>
      <c r="L18" s="9" t="s">
        <v>300</v>
      </c>
      <c r="M18" s="11" t="s">
        <v>23</v>
      </c>
      <c r="N18" s="50"/>
    </row>
    <row r="19" spans="1:14" s="70" customFormat="1" ht="52.95" x14ac:dyDescent="0.3">
      <c r="A19" s="18"/>
      <c r="B19" s="12">
        <v>43263</v>
      </c>
      <c r="C19" s="8" t="s">
        <v>75</v>
      </c>
      <c r="D19" s="25" t="s">
        <v>309</v>
      </c>
      <c r="E19" s="10" t="s">
        <v>123</v>
      </c>
      <c r="F19" s="16">
        <v>27500</v>
      </c>
      <c r="G19" s="15"/>
      <c r="H19" s="15"/>
      <c r="I19" s="11" t="s">
        <v>44</v>
      </c>
      <c r="J19" s="25" t="s">
        <v>153</v>
      </c>
      <c r="K19" s="12">
        <v>43609</v>
      </c>
      <c r="L19" s="9" t="s">
        <v>300</v>
      </c>
      <c r="M19" s="11" t="s">
        <v>23</v>
      </c>
      <c r="N19" s="50"/>
    </row>
    <row r="20" spans="1:14" s="70" customFormat="1" ht="145.19999999999999" x14ac:dyDescent="0.3">
      <c r="A20" s="18"/>
      <c r="B20" s="13">
        <v>42579</v>
      </c>
      <c r="C20" s="11" t="s">
        <v>84</v>
      </c>
      <c r="D20" s="9" t="s">
        <v>309</v>
      </c>
      <c r="E20" s="9" t="s">
        <v>118</v>
      </c>
      <c r="F20" s="17">
        <v>600000</v>
      </c>
      <c r="G20" s="17">
        <v>700000</v>
      </c>
      <c r="H20" s="17">
        <v>1850500</v>
      </c>
      <c r="I20" s="11" t="s">
        <v>44</v>
      </c>
      <c r="J20" s="99" t="s">
        <v>161</v>
      </c>
      <c r="K20" s="13">
        <v>42922</v>
      </c>
      <c r="L20" s="9" t="s">
        <v>308</v>
      </c>
      <c r="M20" s="11" t="s">
        <v>23</v>
      </c>
      <c r="N20" s="50"/>
    </row>
    <row r="21" spans="1:14" s="70" customFormat="1" ht="140.4" customHeight="1" x14ac:dyDescent="0.3">
      <c r="A21" s="18"/>
      <c r="B21" s="12">
        <v>42751</v>
      </c>
      <c r="C21" s="8" t="s">
        <v>88</v>
      </c>
      <c r="D21" s="9" t="s">
        <v>309</v>
      </c>
      <c r="E21" s="9" t="s">
        <v>129</v>
      </c>
      <c r="F21" s="16">
        <v>1000000</v>
      </c>
      <c r="G21" s="15">
        <v>70000</v>
      </c>
      <c r="H21" s="15">
        <v>2070000</v>
      </c>
      <c r="I21" s="11" t="s">
        <v>44</v>
      </c>
      <c r="J21" s="9" t="s">
        <v>162</v>
      </c>
      <c r="K21" s="12">
        <v>43069</v>
      </c>
      <c r="L21" s="9" t="s">
        <v>344</v>
      </c>
      <c r="M21" s="11" t="s">
        <v>36</v>
      </c>
      <c r="N21" s="50"/>
    </row>
    <row r="22" spans="1:14" s="19" customFormat="1" ht="229.2" customHeight="1" x14ac:dyDescent="0.3">
      <c r="A22" s="18"/>
      <c r="B22" s="26">
        <v>42535</v>
      </c>
      <c r="C22" s="8" t="s">
        <v>52</v>
      </c>
      <c r="D22" s="9" t="s">
        <v>310</v>
      </c>
      <c r="E22" s="27" t="s">
        <v>103</v>
      </c>
      <c r="F22" s="16">
        <v>200000</v>
      </c>
      <c r="G22" s="15">
        <v>50000</v>
      </c>
      <c r="H22" s="15">
        <v>450000</v>
      </c>
      <c r="I22" s="11" t="s">
        <v>42</v>
      </c>
      <c r="J22" s="9" t="s">
        <v>137</v>
      </c>
      <c r="K22" s="12">
        <v>42874</v>
      </c>
      <c r="L22" s="9" t="s">
        <v>343</v>
      </c>
      <c r="M22" s="11" t="s">
        <v>23</v>
      </c>
      <c r="N22" s="50"/>
    </row>
    <row r="23" spans="1:14" s="19" customFormat="1" ht="39.6" x14ac:dyDescent="0.3">
      <c r="A23" s="18"/>
      <c r="B23" s="12">
        <v>43259</v>
      </c>
      <c r="C23" s="8" t="s">
        <v>71</v>
      </c>
      <c r="D23" s="9" t="s">
        <v>310</v>
      </c>
      <c r="E23" s="9" t="s">
        <v>119</v>
      </c>
      <c r="F23" s="16">
        <v>500000</v>
      </c>
      <c r="G23" s="15"/>
      <c r="H23" s="15"/>
      <c r="I23" s="11" t="s">
        <v>42</v>
      </c>
      <c r="J23" s="9" t="s">
        <v>137</v>
      </c>
      <c r="K23" s="12">
        <v>43966</v>
      </c>
      <c r="L23" s="9" t="s">
        <v>300</v>
      </c>
      <c r="M23" s="11" t="s">
        <v>23</v>
      </c>
      <c r="N23" s="50"/>
    </row>
    <row r="24" spans="1:14" s="19" customFormat="1" ht="52.95" x14ac:dyDescent="0.3">
      <c r="A24" s="18"/>
      <c r="B24" s="12">
        <v>43262</v>
      </c>
      <c r="C24" s="8" t="s">
        <v>73</v>
      </c>
      <c r="D24" s="9" t="s">
        <v>310</v>
      </c>
      <c r="E24" s="9" t="s">
        <v>121</v>
      </c>
      <c r="F24" s="16">
        <v>400000</v>
      </c>
      <c r="G24" s="15"/>
      <c r="H24" s="15"/>
      <c r="I24" s="11" t="s">
        <v>42</v>
      </c>
      <c r="J24" s="9" t="s">
        <v>152</v>
      </c>
      <c r="K24" s="12">
        <v>43966</v>
      </c>
      <c r="L24" s="9" t="s">
        <v>300</v>
      </c>
      <c r="M24" s="11" t="s">
        <v>23</v>
      </c>
      <c r="N24" s="50"/>
    </row>
    <row r="25" spans="1:14" s="19" customFormat="1" ht="52.95" x14ac:dyDescent="0.3">
      <c r="A25" s="18"/>
      <c r="B25" s="12">
        <v>43262</v>
      </c>
      <c r="C25" s="8" t="s">
        <v>74</v>
      </c>
      <c r="D25" s="9" t="s">
        <v>310</v>
      </c>
      <c r="E25" s="9" t="s">
        <v>122</v>
      </c>
      <c r="F25" s="16">
        <v>400000</v>
      </c>
      <c r="G25" s="15"/>
      <c r="H25" s="15"/>
      <c r="I25" s="11" t="s">
        <v>42</v>
      </c>
      <c r="J25" s="9" t="s">
        <v>152</v>
      </c>
      <c r="K25" s="12">
        <v>43966</v>
      </c>
      <c r="L25" s="9" t="s">
        <v>300</v>
      </c>
      <c r="M25" s="11" t="s">
        <v>23</v>
      </c>
      <c r="N25" s="50"/>
    </row>
    <row r="26" spans="1:14" s="19" customFormat="1" ht="50.4" customHeight="1" x14ac:dyDescent="0.3">
      <c r="A26" s="18"/>
      <c r="B26" s="12">
        <v>43263</v>
      </c>
      <c r="C26" s="24" t="s">
        <v>76</v>
      </c>
      <c r="D26" s="9" t="s">
        <v>310</v>
      </c>
      <c r="E26" s="9" t="s">
        <v>124</v>
      </c>
      <c r="F26" s="16">
        <v>500000</v>
      </c>
      <c r="G26" s="15"/>
      <c r="H26" s="15"/>
      <c r="I26" s="11" t="s">
        <v>42</v>
      </c>
      <c r="J26" s="25" t="s">
        <v>137</v>
      </c>
      <c r="K26" s="12">
        <v>43966</v>
      </c>
      <c r="L26" s="9" t="s">
        <v>300</v>
      </c>
      <c r="M26" s="11" t="s">
        <v>23</v>
      </c>
      <c r="N26" s="50"/>
    </row>
    <row r="27" spans="1:14" s="19" customFormat="1" ht="48" customHeight="1" x14ac:dyDescent="0.3">
      <c r="A27" s="18"/>
      <c r="B27" s="12">
        <v>43277</v>
      </c>
      <c r="C27" s="8" t="s">
        <v>89</v>
      </c>
      <c r="D27" s="9" t="s">
        <v>310</v>
      </c>
      <c r="E27" s="9" t="s">
        <v>109</v>
      </c>
      <c r="F27" s="16">
        <v>500000</v>
      </c>
      <c r="G27" s="15"/>
      <c r="H27" s="15"/>
      <c r="I27" s="11" t="s">
        <v>42</v>
      </c>
      <c r="J27" s="9" t="s">
        <v>163</v>
      </c>
      <c r="K27" s="12">
        <v>43966</v>
      </c>
      <c r="L27" s="9" t="s">
        <v>300</v>
      </c>
      <c r="M27" s="11" t="s">
        <v>23</v>
      </c>
      <c r="N27" s="50"/>
    </row>
    <row r="28" spans="1:14" s="19" customFormat="1" ht="48" customHeight="1" x14ac:dyDescent="0.3">
      <c r="A28" s="18"/>
      <c r="B28" s="12">
        <v>43277</v>
      </c>
      <c r="C28" s="8" t="s">
        <v>90</v>
      </c>
      <c r="D28" s="9" t="s">
        <v>310</v>
      </c>
      <c r="E28" s="9" t="s">
        <v>110</v>
      </c>
      <c r="F28" s="16">
        <v>500000</v>
      </c>
      <c r="G28" s="15"/>
      <c r="H28" s="15"/>
      <c r="I28" s="11" t="s">
        <v>42</v>
      </c>
      <c r="J28" s="25" t="s">
        <v>137</v>
      </c>
      <c r="K28" s="12">
        <v>43966</v>
      </c>
      <c r="L28" s="9" t="s">
        <v>300</v>
      </c>
      <c r="M28" s="11" t="s">
        <v>23</v>
      </c>
      <c r="N28" s="50"/>
    </row>
    <row r="29" spans="1:14" s="19" customFormat="1" ht="52.95" customHeight="1" x14ac:dyDescent="0.3">
      <c r="A29" s="18"/>
      <c r="B29" s="12">
        <v>43277</v>
      </c>
      <c r="C29" s="8" t="s">
        <v>91</v>
      </c>
      <c r="D29" s="9" t="s">
        <v>310</v>
      </c>
      <c r="E29" s="9" t="s">
        <v>130</v>
      </c>
      <c r="F29" s="16">
        <v>500000</v>
      </c>
      <c r="G29" s="15"/>
      <c r="H29" s="15"/>
      <c r="I29" s="11" t="s">
        <v>42</v>
      </c>
      <c r="J29" s="9" t="s">
        <v>137</v>
      </c>
      <c r="K29" s="12">
        <v>43966</v>
      </c>
      <c r="L29" s="9" t="s">
        <v>300</v>
      </c>
      <c r="M29" s="11" t="s">
        <v>23</v>
      </c>
      <c r="N29" s="50"/>
    </row>
    <row r="30" spans="1:14" s="19" customFormat="1" ht="48" customHeight="1" x14ac:dyDescent="0.3">
      <c r="A30" s="18"/>
      <c r="B30" s="12">
        <v>43277</v>
      </c>
      <c r="C30" s="8" t="s">
        <v>92</v>
      </c>
      <c r="D30" s="9" t="s">
        <v>310</v>
      </c>
      <c r="E30" s="9" t="s">
        <v>131</v>
      </c>
      <c r="F30" s="16">
        <v>500000</v>
      </c>
      <c r="G30" s="15"/>
      <c r="H30" s="15"/>
      <c r="I30" s="11" t="s">
        <v>42</v>
      </c>
      <c r="J30" s="9" t="s">
        <v>137</v>
      </c>
      <c r="K30" s="12">
        <v>43966</v>
      </c>
      <c r="L30" s="9" t="s">
        <v>300</v>
      </c>
      <c r="M30" s="11" t="s">
        <v>23</v>
      </c>
      <c r="N30" s="50"/>
    </row>
    <row r="31" spans="1:14" s="19" customFormat="1" ht="48" customHeight="1" x14ac:dyDescent="0.3">
      <c r="A31" s="18"/>
      <c r="B31" s="12">
        <v>43277</v>
      </c>
      <c r="C31" s="8" t="s">
        <v>93</v>
      </c>
      <c r="D31" s="9" t="s">
        <v>310</v>
      </c>
      <c r="E31" s="9" t="s">
        <v>132</v>
      </c>
      <c r="F31" s="16">
        <v>500000</v>
      </c>
      <c r="G31" s="15"/>
      <c r="H31" s="15"/>
      <c r="I31" s="11" t="s">
        <v>42</v>
      </c>
      <c r="J31" s="9" t="s">
        <v>163</v>
      </c>
      <c r="K31" s="12">
        <v>43966</v>
      </c>
      <c r="L31" s="9" t="s">
        <v>300</v>
      </c>
      <c r="M31" s="11" t="s">
        <v>23</v>
      </c>
      <c r="N31" s="50"/>
    </row>
    <row r="32" spans="1:14" s="19" customFormat="1" ht="52.95" x14ac:dyDescent="0.3">
      <c r="A32" s="18"/>
      <c r="B32" s="12">
        <v>43278</v>
      </c>
      <c r="C32" s="24" t="s">
        <v>95</v>
      </c>
      <c r="D32" s="9" t="s">
        <v>310</v>
      </c>
      <c r="E32" s="25" t="s">
        <v>134</v>
      </c>
      <c r="F32" s="16">
        <v>400000</v>
      </c>
      <c r="G32" s="15"/>
      <c r="H32" s="15"/>
      <c r="I32" s="11" t="s">
        <v>42</v>
      </c>
      <c r="J32" s="9" t="s">
        <v>152</v>
      </c>
      <c r="K32" s="12">
        <v>43966</v>
      </c>
      <c r="L32" s="9" t="s">
        <v>300</v>
      </c>
      <c r="M32" s="11" t="s">
        <v>23</v>
      </c>
      <c r="N32" s="50"/>
    </row>
    <row r="33" spans="1:14" s="19" customFormat="1" ht="99" customHeight="1" x14ac:dyDescent="0.3">
      <c r="A33" s="18"/>
      <c r="B33" s="12">
        <v>42439</v>
      </c>
      <c r="C33" s="8" t="s">
        <v>50</v>
      </c>
      <c r="D33" s="9" t="s">
        <v>301</v>
      </c>
      <c r="E33" s="9" t="s">
        <v>101</v>
      </c>
      <c r="F33" s="16">
        <v>792000</v>
      </c>
      <c r="G33" s="15">
        <v>792000</v>
      </c>
      <c r="H33" s="15">
        <v>1584000</v>
      </c>
      <c r="I33" s="11" t="s">
        <v>42</v>
      </c>
      <c r="J33" s="9" t="s">
        <v>136</v>
      </c>
      <c r="K33" s="12">
        <v>43190</v>
      </c>
      <c r="L33" s="9" t="s">
        <v>303</v>
      </c>
      <c r="M33" s="11" t="s">
        <v>23</v>
      </c>
      <c r="N33" s="49"/>
    </row>
    <row r="34" spans="1:14" s="19" customFormat="1" ht="52.95" customHeight="1" x14ac:dyDescent="0.3">
      <c r="A34" s="18"/>
      <c r="B34" s="12">
        <v>43208</v>
      </c>
      <c r="C34" s="8" t="s">
        <v>51</v>
      </c>
      <c r="D34" s="9" t="s">
        <v>301</v>
      </c>
      <c r="E34" s="9" t="s">
        <v>102</v>
      </c>
      <c r="F34" s="16">
        <v>199532</v>
      </c>
      <c r="G34" s="15"/>
      <c r="H34" s="15"/>
      <c r="I34" s="11" t="s">
        <v>42</v>
      </c>
      <c r="J34" s="9" t="s">
        <v>324</v>
      </c>
      <c r="K34" s="12">
        <v>43496</v>
      </c>
      <c r="L34" s="9" t="s">
        <v>300</v>
      </c>
      <c r="M34" s="11" t="s">
        <v>23</v>
      </c>
      <c r="N34" s="50"/>
    </row>
    <row r="35" spans="1:14" s="19" customFormat="1" ht="116.4" customHeight="1" x14ac:dyDescent="0.3">
      <c r="A35" s="18"/>
      <c r="B35" s="12">
        <v>42409</v>
      </c>
      <c r="C35" s="8" t="s">
        <v>55</v>
      </c>
      <c r="D35" s="9" t="s">
        <v>301</v>
      </c>
      <c r="E35" s="9" t="s">
        <v>106</v>
      </c>
      <c r="F35" s="16">
        <v>100000</v>
      </c>
      <c r="G35" s="15">
        <v>50000</v>
      </c>
      <c r="H35" s="15">
        <v>172000</v>
      </c>
      <c r="I35" s="11" t="s">
        <v>42</v>
      </c>
      <c r="J35" s="9" t="s">
        <v>139</v>
      </c>
      <c r="K35" s="12">
        <v>43190</v>
      </c>
      <c r="L35" s="9" t="s">
        <v>351</v>
      </c>
      <c r="M35" s="11" t="s">
        <v>23</v>
      </c>
      <c r="N35" s="50"/>
    </row>
    <row r="36" spans="1:14" s="19" customFormat="1" ht="51.6" customHeight="1" x14ac:dyDescent="0.3">
      <c r="A36" s="18"/>
      <c r="B36" s="43">
        <v>43206</v>
      </c>
      <c r="C36" s="23" t="s">
        <v>286</v>
      </c>
      <c r="D36" s="54" t="s">
        <v>301</v>
      </c>
      <c r="E36" s="21" t="s">
        <v>290</v>
      </c>
      <c r="F36" s="44">
        <v>25000</v>
      </c>
      <c r="G36" s="45"/>
      <c r="H36" s="45"/>
      <c r="I36" s="46" t="s">
        <v>43</v>
      </c>
      <c r="J36" s="21" t="s">
        <v>291</v>
      </c>
      <c r="K36" s="43">
        <v>43936</v>
      </c>
      <c r="L36" s="45" t="s">
        <v>300</v>
      </c>
      <c r="M36" s="46" t="s">
        <v>34</v>
      </c>
      <c r="N36" s="49"/>
    </row>
    <row r="37" spans="1:14" s="19" customFormat="1" ht="49.2" customHeight="1" x14ac:dyDescent="0.3">
      <c r="A37" s="18"/>
      <c r="B37" s="43">
        <v>43227</v>
      </c>
      <c r="C37" s="23" t="s">
        <v>287</v>
      </c>
      <c r="D37" s="54" t="s">
        <v>301</v>
      </c>
      <c r="E37" s="21" t="s">
        <v>335</v>
      </c>
      <c r="F37" s="44">
        <v>16150</v>
      </c>
      <c r="G37" s="45"/>
      <c r="H37" s="45"/>
      <c r="I37" s="46" t="s">
        <v>42</v>
      </c>
      <c r="J37" s="21" t="s">
        <v>292</v>
      </c>
      <c r="K37" s="43">
        <v>43465</v>
      </c>
      <c r="L37" s="45" t="s">
        <v>300</v>
      </c>
      <c r="M37" s="23" t="s">
        <v>23</v>
      </c>
      <c r="N37" s="49"/>
    </row>
    <row r="38" spans="1:14" s="19" customFormat="1" ht="51.6" customHeight="1" x14ac:dyDescent="0.3">
      <c r="A38" s="18"/>
      <c r="B38" s="43">
        <v>43234</v>
      </c>
      <c r="C38" s="23" t="s">
        <v>288</v>
      </c>
      <c r="D38" s="54" t="s">
        <v>301</v>
      </c>
      <c r="E38" s="21" t="s">
        <v>335</v>
      </c>
      <c r="F38" s="44">
        <v>14710</v>
      </c>
      <c r="G38" s="45"/>
      <c r="H38" s="45"/>
      <c r="I38" s="46" t="s">
        <v>42</v>
      </c>
      <c r="J38" s="21" t="s">
        <v>293</v>
      </c>
      <c r="K38" s="43">
        <v>43465</v>
      </c>
      <c r="L38" s="45" t="s">
        <v>300</v>
      </c>
      <c r="M38" s="23" t="s">
        <v>23</v>
      </c>
      <c r="N38" s="49"/>
    </row>
    <row r="39" spans="1:14" s="19" customFormat="1" ht="51.6" customHeight="1" x14ac:dyDescent="0.3">
      <c r="A39" s="18"/>
      <c r="B39" s="43">
        <v>43242</v>
      </c>
      <c r="C39" s="23" t="s">
        <v>289</v>
      </c>
      <c r="D39" s="54" t="s">
        <v>301</v>
      </c>
      <c r="E39" s="21" t="s">
        <v>335</v>
      </c>
      <c r="F39" s="44">
        <v>28910</v>
      </c>
      <c r="G39" s="45"/>
      <c r="H39" s="45"/>
      <c r="I39" s="46" t="s">
        <v>42</v>
      </c>
      <c r="J39" s="21" t="s">
        <v>294</v>
      </c>
      <c r="K39" s="43">
        <v>43464</v>
      </c>
      <c r="L39" s="45" t="s">
        <v>300</v>
      </c>
      <c r="M39" s="23" t="s">
        <v>23</v>
      </c>
      <c r="N39" s="49"/>
    </row>
    <row r="40" spans="1:14" s="19" customFormat="1" ht="101.4" customHeight="1" x14ac:dyDescent="0.3">
      <c r="A40" s="18"/>
      <c r="B40" s="12">
        <v>42880</v>
      </c>
      <c r="C40" s="8" t="s">
        <v>54</v>
      </c>
      <c r="D40" s="9" t="s">
        <v>312</v>
      </c>
      <c r="E40" s="9" t="s">
        <v>105</v>
      </c>
      <c r="F40" s="16">
        <v>38000</v>
      </c>
      <c r="G40" s="15">
        <v>38000</v>
      </c>
      <c r="H40" s="15">
        <v>76000</v>
      </c>
      <c r="I40" s="11" t="s">
        <v>42</v>
      </c>
      <c r="J40" s="9" t="s">
        <v>348</v>
      </c>
      <c r="K40" s="12">
        <v>43190</v>
      </c>
      <c r="L40" s="9" t="s">
        <v>304</v>
      </c>
      <c r="M40" s="11" t="s">
        <v>23</v>
      </c>
      <c r="N40" s="50"/>
    </row>
    <row r="41" spans="1:14" s="19" customFormat="1" ht="94.5" customHeight="1" x14ac:dyDescent="0.3">
      <c r="A41" s="18"/>
      <c r="B41" s="13">
        <v>42907</v>
      </c>
      <c r="C41" s="11" t="s">
        <v>56</v>
      </c>
      <c r="D41" s="25" t="s">
        <v>312</v>
      </c>
      <c r="E41" s="10" t="s">
        <v>107</v>
      </c>
      <c r="F41" s="28">
        <v>76000</v>
      </c>
      <c r="G41" s="17">
        <v>76000</v>
      </c>
      <c r="H41" s="17">
        <v>152000</v>
      </c>
      <c r="I41" s="11" t="s">
        <v>42</v>
      </c>
      <c r="J41" s="10" t="s">
        <v>140</v>
      </c>
      <c r="K41" s="13">
        <v>43190</v>
      </c>
      <c r="L41" s="9" t="s">
        <v>306</v>
      </c>
      <c r="M41" s="11" t="s">
        <v>23</v>
      </c>
      <c r="N41" s="50"/>
    </row>
    <row r="42" spans="1:14" s="19" customFormat="1" ht="93" customHeight="1" x14ac:dyDescent="0.3">
      <c r="A42" s="18"/>
      <c r="B42" s="13">
        <v>42893</v>
      </c>
      <c r="C42" s="11" t="s">
        <v>57</v>
      </c>
      <c r="D42" s="25" t="s">
        <v>312</v>
      </c>
      <c r="E42" s="10" t="s">
        <v>108</v>
      </c>
      <c r="F42" s="28">
        <v>33600</v>
      </c>
      <c r="G42" s="17">
        <v>33600</v>
      </c>
      <c r="H42" s="17">
        <v>67200</v>
      </c>
      <c r="I42" s="11" t="s">
        <v>42</v>
      </c>
      <c r="J42" s="10" t="s">
        <v>141</v>
      </c>
      <c r="K42" s="13">
        <v>43190</v>
      </c>
      <c r="L42" s="9" t="s">
        <v>306</v>
      </c>
      <c r="M42" s="11" t="s">
        <v>23</v>
      </c>
      <c r="N42" s="50"/>
    </row>
    <row r="43" spans="1:14" s="19" customFormat="1" ht="38.4" customHeight="1" x14ac:dyDescent="0.3">
      <c r="A43" s="18"/>
      <c r="B43" s="12">
        <v>43236</v>
      </c>
      <c r="C43" s="24" t="s">
        <v>58</v>
      </c>
      <c r="D43" s="9" t="s">
        <v>312</v>
      </c>
      <c r="E43" s="9" t="s">
        <v>111</v>
      </c>
      <c r="F43" s="16">
        <v>120000</v>
      </c>
      <c r="G43" s="15"/>
      <c r="H43" s="15"/>
      <c r="I43" s="11" t="s">
        <v>42</v>
      </c>
      <c r="J43" s="25" t="s">
        <v>142</v>
      </c>
      <c r="K43" s="12">
        <v>43600</v>
      </c>
      <c r="L43" s="9" t="s">
        <v>300</v>
      </c>
      <c r="M43" s="11" t="s">
        <v>23</v>
      </c>
      <c r="N43" s="50"/>
    </row>
    <row r="44" spans="1:14" s="19" customFormat="1" ht="39.6" x14ac:dyDescent="0.3">
      <c r="A44" s="18"/>
      <c r="B44" s="12">
        <v>43193</v>
      </c>
      <c r="C44" s="24" t="s">
        <v>49</v>
      </c>
      <c r="D44" s="9" t="s">
        <v>302</v>
      </c>
      <c r="E44" s="9" t="s">
        <v>96</v>
      </c>
      <c r="F44" s="16">
        <v>25000</v>
      </c>
      <c r="G44" s="15"/>
      <c r="H44" s="15"/>
      <c r="I44" s="11" t="s">
        <v>42</v>
      </c>
      <c r="J44" s="25" t="s">
        <v>135</v>
      </c>
      <c r="K44" s="12">
        <v>43555</v>
      </c>
      <c r="L44" s="9" t="s">
        <v>300</v>
      </c>
      <c r="M44" s="11" t="s">
        <v>34</v>
      </c>
      <c r="N44" s="49"/>
    </row>
    <row r="45" spans="1:14" s="19" customFormat="1" ht="39.6" customHeight="1" x14ac:dyDescent="0.3">
      <c r="A45" s="18"/>
      <c r="B45" s="12">
        <v>43243</v>
      </c>
      <c r="C45" s="8" t="s">
        <v>61</v>
      </c>
      <c r="D45" s="9" t="s">
        <v>302</v>
      </c>
      <c r="E45" s="9" t="s">
        <v>105</v>
      </c>
      <c r="F45" s="16">
        <v>46000</v>
      </c>
      <c r="G45" s="15"/>
      <c r="H45" s="15"/>
      <c r="I45" s="11" t="s">
        <v>42</v>
      </c>
      <c r="J45" s="9" t="s">
        <v>145</v>
      </c>
      <c r="K45" s="12">
        <v>43555</v>
      </c>
      <c r="L45" s="9" t="s">
        <v>300</v>
      </c>
      <c r="M45" s="11" t="s">
        <v>23</v>
      </c>
      <c r="N45" s="50"/>
    </row>
    <row r="46" spans="1:14" s="19" customFormat="1" ht="54" customHeight="1" x14ac:dyDescent="0.3">
      <c r="A46" s="18"/>
      <c r="B46" s="12">
        <v>43266</v>
      </c>
      <c r="C46" s="8" t="s">
        <v>77</v>
      </c>
      <c r="D46" s="9" t="s">
        <v>302</v>
      </c>
      <c r="E46" s="9" t="s">
        <v>125</v>
      </c>
      <c r="F46" s="16">
        <v>250000</v>
      </c>
      <c r="G46" s="15"/>
      <c r="H46" s="15"/>
      <c r="I46" s="11" t="s">
        <v>42</v>
      </c>
      <c r="J46" s="9" t="s">
        <v>154</v>
      </c>
      <c r="K46" s="12">
        <v>43555</v>
      </c>
      <c r="L46" s="9" t="s">
        <v>300</v>
      </c>
      <c r="M46" s="11" t="s">
        <v>23</v>
      </c>
      <c r="N46" s="50"/>
    </row>
    <row r="47" spans="1:14" s="19" customFormat="1" ht="49.2" customHeight="1" x14ac:dyDescent="0.3">
      <c r="A47" s="18"/>
      <c r="B47" s="12">
        <v>43266</v>
      </c>
      <c r="C47" s="8" t="s">
        <v>78</v>
      </c>
      <c r="D47" s="9" t="s">
        <v>302</v>
      </c>
      <c r="E47" s="9" t="s">
        <v>125</v>
      </c>
      <c r="F47" s="16">
        <v>300000</v>
      </c>
      <c r="G47" s="15"/>
      <c r="H47" s="15"/>
      <c r="I47" s="11" t="s">
        <v>42</v>
      </c>
      <c r="J47" s="9" t="s">
        <v>155</v>
      </c>
      <c r="K47" s="12">
        <v>43555</v>
      </c>
      <c r="L47" s="9" t="s">
        <v>300</v>
      </c>
      <c r="M47" s="11" t="s">
        <v>23</v>
      </c>
      <c r="N47" s="50"/>
    </row>
    <row r="48" spans="1:14" s="19" customFormat="1" ht="51.6" customHeight="1" x14ac:dyDescent="0.3">
      <c r="A48" s="18"/>
      <c r="B48" s="12">
        <v>43266</v>
      </c>
      <c r="C48" s="8" t="s">
        <v>79</v>
      </c>
      <c r="D48" s="9" t="s">
        <v>302</v>
      </c>
      <c r="E48" s="9" t="s">
        <v>125</v>
      </c>
      <c r="F48" s="16">
        <v>300000</v>
      </c>
      <c r="G48" s="15"/>
      <c r="H48" s="15"/>
      <c r="I48" s="11" t="s">
        <v>42</v>
      </c>
      <c r="J48" s="9" t="s">
        <v>156</v>
      </c>
      <c r="K48" s="12">
        <v>43555</v>
      </c>
      <c r="L48" s="9" t="s">
        <v>300</v>
      </c>
      <c r="M48" s="11" t="s">
        <v>23</v>
      </c>
      <c r="N48" s="50"/>
    </row>
    <row r="49" spans="1:14" s="19" customFormat="1" ht="61.2" customHeight="1" x14ac:dyDescent="0.3">
      <c r="A49" s="18"/>
      <c r="B49" s="12">
        <v>43266</v>
      </c>
      <c r="C49" s="8" t="s">
        <v>80</v>
      </c>
      <c r="D49" s="9" t="s">
        <v>302</v>
      </c>
      <c r="E49" s="9" t="s">
        <v>125</v>
      </c>
      <c r="F49" s="16">
        <v>300000</v>
      </c>
      <c r="G49" s="15"/>
      <c r="H49" s="15"/>
      <c r="I49" s="11" t="s">
        <v>42</v>
      </c>
      <c r="J49" s="9" t="s">
        <v>157</v>
      </c>
      <c r="K49" s="12">
        <v>43555</v>
      </c>
      <c r="L49" s="9" t="s">
        <v>300</v>
      </c>
      <c r="M49" s="11" t="s">
        <v>23</v>
      </c>
      <c r="N49" s="50"/>
    </row>
    <row r="50" spans="1:14" s="19" customFormat="1" ht="66" customHeight="1" x14ac:dyDescent="0.3">
      <c r="A50" s="18"/>
      <c r="B50" s="12">
        <v>43266</v>
      </c>
      <c r="C50" s="8" t="s">
        <v>81</v>
      </c>
      <c r="D50" s="9" t="s">
        <v>302</v>
      </c>
      <c r="E50" s="9" t="s">
        <v>125</v>
      </c>
      <c r="F50" s="16">
        <v>200000</v>
      </c>
      <c r="G50" s="15"/>
      <c r="H50" s="15"/>
      <c r="I50" s="11" t="s">
        <v>42</v>
      </c>
      <c r="J50" s="9" t="s">
        <v>158</v>
      </c>
      <c r="K50" s="12">
        <v>43555</v>
      </c>
      <c r="L50" s="9" t="s">
        <v>300</v>
      </c>
      <c r="M50" s="11" t="s">
        <v>23</v>
      </c>
      <c r="N50" s="50"/>
    </row>
    <row r="51" spans="1:14" s="19" customFormat="1" ht="50.4" customHeight="1" x14ac:dyDescent="0.3">
      <c r="A51" s="18"/>
      <c r="B51" s="12">
        <v>43266</v>
      </c>
      <c r="C51" s="8" t="s">
        <v>82</v>
      </c>
      <c r="D51" s="9" t="s">
        <v>302</v>
      </c>
      <c r="E51" s="9" t="s">
        <v>125</v>
      </c>
      <c r="F51" s="16">
        <v>275000</v>
      </c>
      <c r="G51" s="15"/>
      <c r="H51" s="15"/>
      <c r="I51" s="11" t="s">
        <v>42</v>
      </c>
      <c r="J51" s="9" t="s">
        <v>159</v>
      </c>
      <c r="K51" s="12">
        <v>43555</v>
      </c>
      <c r="L51" s="9" t="s">
        <v>300</v>
      </c>
      <c r="M51" s="11" t="s">
        <v>23</v>
      </c>
      <c r="N51" s="50"/>
    </row>
    <row r="52" spans="1:14" s="19" customFormat="1" ht="50.4" customHeight="1" x14ac:dyDescent="0.3">
      <c r="A52" s="18"/>
      <c r="B52" s="12">
        <v>43266</v>
      </c>
      <c r="C52" s="8" t="s">
        <v>83</v>
      </c>
      <c r="D52" s="9" t="s">
        <v>302</v>
      </c>
      <c r="E52" s="9" t="s">
        <v>125</v>
      </c>
      <c r="F52" s="16">
        <v>50000</v>
      </c>
      <c r="G52" s="15"/>
      <c r="H52" s="15"/>
      <c r="I52" s="11" t="s">
        <v>42</v>
      </c>
      <c r="J52" s="9" t="s">
        <v>160</v>
      </c>
      <c r="K52" s="12">
        <v>43555</v>
      </c>
      <c r="L52" s="9" t="s">
        <v>300</v>
      </c>
      <c r="M52" s="11" t="s">
        <v>23</v>
      </c>
      <c r="N52" s="50"/>
    </row>
    <row r="53" spans="1:14" s="19" customFormat="1" ht="97.95" customHeight="1" x14ac:dyDescent="0.3">
      <c r="A53" s="18"/>
      <c r="B53" s="12">
        <v>42122</v>
      </c>
      <c r="C53" s="8" t="s">
        <v>53</v>
      </c>
      <c r="D53" s="9" t="s">
        <v>311</v>
      </c>
      <c r="E53" s="9" t="s">
        <v>104</v>
      </c>
      <c r="F53" s="16">
        <v>1300000</v>
      </c>
      <c r="G53" s="15">
        <v>500000</v>
      </c>
      <c r="H53" s="15">
        <v>1800000</v>
      </c>
      <c r="I53" s="11" t="s">
        <v>42</v>
      </c>
      <c r="J53" s="9" t="s">
        <v>138</v>
      </c>
      <c r="K53" s="12">
        <v>43190</v>
      </c>
      <c r="L53" s="9" t="s">
        <v>305</v>
      </c>
      <c r="M53" s="11" t="s">
        <v>23</v>
      </c>
      <c r="N53" s="50"/>
    </row>
    <row r="54" spans="1:14" s="19" customFormat="1" ht="46.2" customHeight="1" x14ac:dyDescent="0.3">
      <c r="A54" s="18"/>
      <c r="B54" s="12">
        <v>43180</v>
      </c>
      <c r="C54" s="8" t="s">
        <v>260</v>
      </c>
      <c r="D54" s="9" t="s">
        <v>319</v>
      </c>
      <c r="E54" s="9" t="s">
        <v>275</v>
      </c>
      <c r="F54" s="15">
        <v>75000</v>
      </c>
      <c r="G54" s="56"/>
      <c r="H54" s="56"/>
      <c r="I54" s="11" t="s">
        <v>42</v>
      </c>
      <c r="J54" s="9" t="s">
        <v>276</v>
      </c>
      <c r="K54" s="12">
        <v>43921</v>
      </c>
      <c r="L54" s="9" t="s">
        <v>320</v>
      </c>
      <c r="M54" s="11" t="s">
        <v>35</v>
      </c>
      <c r="N54" s="50"/>
    </row>
    <row r="55" spans="1:14" s="19" customFormat="1" ht="49.2" customHeight="1" x14ac:dyDescent="0.3">
      <c r="A55" s="18"/>
      <c r="B55" s="12">
        <v>43200</v>
      </c>
      <c r="C55" s="8" t="s">
        <v>261</v>
      </c>
      <c r="D55" s="9" t="s">
        <v>319</v>
      </c>
      <c r="E55" s="9" t="s">
        <v>185</v>
      </c>
      <c r="F55" s="15">
        <v>2520900</v>
      </c>
      <c r="G55" s="56"/>
      <c r="H55" s="56"/>
      <c r="I55" s="11" t="s">
        <v>42</v>
      </c>
      <c r="J55" s="9" t="s">
        <v>327</v>
      </c>
      <c r="K55" s="12">
        <v>43918</v>
      </c>
      <c r="L55" s="9" t="s">
        <v>300</v>
      </c>
      <c r="M55" s="11" t="s">
        <v>23</v>
      </c>
      <c r="N55" s="50"/>
    </row>
    <row r="56" spans="1:14" s="19" customFormat="1" ht="44.4" customHeight="1" x14ac:dyDescent="0.3">
      <c r="A56" s="18"/>
      <c r="B56" s="12">
        <v>43201</v>
      </c>
      <c r="C56" s="8" t="s">
        <v>262</v>
      </c>
      <c r="D56" s="9" t="s">
        <v>319</v>
      </c>
      <c r="E56" s="9" t="s">
        <v>270</v>
      </c>
      <c r="F56" s="15">
        <v>500000</v>
      </c>
      <c r="G56" s="56"/>
      <c r="H56" s="56"/>
      <c r="I56" s="11" t="s">
        <v>42</v>
      </c>
      <c r="J56" s="9" t="s">
        <v>277</v>
      </c>
      <c r="K56" s="12">
        <v>43921</v>
      </c>
      <c r="L56" s="9" t="s">
        <v>300</v>
      </c>
      <c r="M56" s="11" t="s">
        <v>36</v>
      </c>
      <c r="N56" s="50"/>
    </row>
    <row r="57" spans="1:14" s="19" customFormat="1" ht="43.2" customHeight="1" x14ac:dyDescent="0.3">
      <c r="A57" s="18"/>
      <c r="B57" s="12">
        <v>43203</v>
      </c>
      <c r="C57" s="8" t="s">
        <v>263</v>
      </c>
      <c r="D57" s="9" t="s">
        <v>319</v>
      </c>
      <c r="E57" s="9" t="s">
        <v>179</v>
      </c>
      <c r="F57" s="15">
        <v>999000</v>
      </c>
      <c r="G57" s="56"/>
      <c r="H57" s="56"/>
      <c r="I57" s="11" t="s">
        <v>42</v>
      </c>
      <c r="J57" s="9" t="s">
        <v>278</v>
      </c>
      <c r="K57" s="12">
        <v>43921</v>
      </c>
      <c r="L57" s="9" t="s">
        <v>300</v>
      </c>
      <c r="M57" s="11" t="s">
        <v>36</v>
      </c>
      <c r="N57" s="50"/>
    </row>
    <row r="58" spans="1:14" s="19" customFormat="1" ht="47.4" customHeight="1" x14ac:dyDescent="0.3">
      <c r="A58" s="18"/>
      <c r="B58" s="12">
        <v>43203</v>
      </c>
      <c r="C58" s="8" t="s">
        <v>264</v>
      </c>
      <c r="D58" s="9" t="s">
        <v>319</v>
      </c>
      <c r="E58" s="9" t="s">
        <v>186</v>
      </c>
      <c r="F58" s="15">
        <v>999000</v>
      </c>
      <c r="G58" s="56"/>
      <c r="H58" s="56"/>
      <c r="I58" s="11" t="s">
        <v>42</v>
      </c>
      <c r="J58" s="9" t="s">
        <v>278</v>
      </c>
      <c r="K58" s="12">
        <v>43921</v>
      </c>
      <c r="L58" s="9" t="s">
        <v>300</v>
      </c>
      <c r="M58" s="11" t="s">
        <v>36</v>
      </c>
      <c r="N58" s="50"/>
    </row>
    <row r="59" spans="1:14" s="19" customFormat="1" ht="52.2" customHeight="1" x14ac:dyDescent="0.3">
      <c r="A59" s="18"/>
      <c r="B59" s="12">
        <v>43203</v>
      </c>
      <c r="C59" s="8" t="s">
        <v>265</v>
      </c>
      <c r="D59" s="9" t="s">
        <v>319</v>
      </c>
      <c r="E59" s="9" t="s">
        <v>271</v>
      </c>
      <c r="F59" s="15">
        <v>999000</v>
      </c>
      <c r="G59" s="56"/>
      <c r="H59" s="56"/>
      <c r="I59" s="11" t="s">
        <v>42</v>
      </c>
      <c r="J59" s="9" t="s">
        <v>278</v>
      </c>
      <c r="K59" s="12">
        <v>43921</v>
      </c>
      <c r="L59" s="9" t="s">
        <v>300</v>
      </c>
      <c r="M59" s="11" t="s">
        <v>36</v>
      </c>
      <c r="N59" s="50"/>
    </row>
    <row r="60" spans="1:14" s="19" customFormat="1" ht="40.200000000000003" customHeight="1" x14ac:dyDescent="0.3">
      <c r="A60" s="18"/>
      <c r="B60" s="12">
        <v>43203</v>
      </c>
      <c r="C60" s="8" t="s">
        <v>266</v>
      </c>
      <c r="D60" s="9" t="s">
        <v>319</v>
      </c>
      <c r="E60" s="9" t="s">
        <v>272</v>
      </c>
      <c r="F60" s="15">
        <v>999000</v>
      </c>
      <c r="G60" s="56"/>
      <c r="H60" s="56"/>
      <c r="I60" s="11" t="s">
        <v>42</v>
      </c>
      <c r="J60" s="9" t="s">
        <v>278</v>
      </c>
      <c r="K60" s="12">
        <v>43921</v>
      </c>
      <c r="L60" s="9" t="s">
        <v>300</v>
      </c>
      <c r="M60" s="11" t="s">
        <v>36</v>
      </c>
      <c r="N60" s="50"/>
    </row>
    <row r="61" spans="1:14" s="19" customFormat="1" ht="51.6" customHeight="1" x14ac:dyDescent="0.3">
      <c r="A61" s="18"/>
      <c r="B61" s="12">
        <v>43222</v>
      </c>
      <c r="C61" s="8" t="s">
        <v>267</v>
      </c>
      <c r="D61" s="9" t="s">
        <v>319</v>
      </c>
      <c r="E61" s="9" t="s">
        <v>270</v>
      </c>
      <c r="F61" s="15">
        <v>500000</v>
      </c>
      <c r="G61" s="56"/>
      <c r="H61" s="56"/>
      <c r="I61" s="11" t="s">
        <v>42</v>
      </c>
      <c r="J61" s="9" t="s">
        <v>328</v>
      </c>
      <c r="K61" s="12">
        <v>43951</v>
      </c>
      <c r="L61" s="9" t="s">
        <v>300</v>
      </c>
      <c r="M61" s="11" t="s">
        <v>36</v>
      </c>
      <c r="N61" s="50"/>
    </row>
    <row r="62" spans="1:14" s="19" customFormat="1" ht="61.95" customHeight="1" x14ac:dyDescent="0.3">
      <c r="A62" s="18"/>
      <c r="B62" s="12">
        <v>43263</v>
      </c>
      <c r="C62" s="8" t="s">
        <v>268</v>
      </c>
      <c r="D62" s="9" t="s">
        <v>319</v>
      </c>
      <c r="E62" s="9" t="s">
        <v>273</v>
      </c>
      <c r="F62" s="15">
        <v>1547384</v>
      </c>
      <c r="G62" s="56"/>
      <c r="H62" s="56"/>
      <c r="I62" s="11" t="s">
        <v>42</v>
      </c>
      <c r="J62" s="9" t="s">
        <v>331</v>
      </c>
      <c r="K62" s="12">
        <v>43921</v>
      </c>
      <c r="L62" s="9" t="s">
        <v>300</v>
      </c>
      <c r="M62" s="11" t="s">
        <v>23</v>
      </c>
      <c r="N62" s="50"/>
    </row>
    <row r="63" spans="1:14" s="19" customFormat="1" ht="38.4" customHeight="1" x14ac:dyDescent="0.3">
      <c r="A63" s="18"/>
      <c r="B63" s="12">
        <v>43273</v>
      </c>
      <c r="C63" s="8" t="s">
        <v>336</v>
      </c>
      <c r="D63" s="9" t="s">
        <v>319</v>
      </c>
      <c r="E63" s="9" t="s">
        <v>218</v>
      </c>
      <c r="F63" s="15">
        <v>900000</v>
      </c>
      <c r="G63" s="56"/>
      <c r="H63" s="56"/>
      <c r="I63" s="11" t="s">
        <v>42</v>
      </c>
      <c r="J63" s="9" t="s">
        <v>279</v>
      </c>
      <c r="K63" s="12">
        <v>44004</v>
      </c>
      <c r="L63" s="9" t="s">
        <v>300</v>
      </c>
      <c r="M63" s="11" t="s">
        <v>36</v>
      </c>
      <c r="N63" s="50"/>
    </row>
    <row r="64" spans="1:14" s="19" customFormat="1" ht="38.4" customHeight="1" x14ac:dyDescent="0.3">
      <c r="A64" s="18"/>
      <c r="B64" s="12">
        <v>43273</v>
      </c>
      <c r="C64" s="8" t="s">
        <v>269</v>
      </c>
      <c r="D64" s="9" t="s">
        <v>319</v>
      </c>
      <c r="E64" s="9" t="s">
        <v>274</v>
      </c>
      <c r="F64" s="15">
        <v>900000</v>
      </c>
      <c r="G64" s="56"/>
      <c r="H64" s="56"/>
      <c r="I64" s="11" t="s">
        <v>42</v>
      </c>
      <c r="J64" s="9" t="s">
        <v>279</v>
      </c>
      <c r="K64" s="12">
        <v>44004</v>
      </c>
      <c r="L64" s="9" t="s">
        <v>300</v>
      </c>
      <c r="M64" s="11" t="s">
        <v>36</v>
      </c>
      <c r="N64" s="50"/>
    </row>
    <row r="65" spans="1:14" s="19" customFormat="1" ht="39.6" customHeight="1" x14ac:dyDescent="0.3">
      <c r="A65" s="18"/>
      <c r="B65" s="12">
        <v>43273</v>
      </c>
      <c r="C65" s="8" t="s">
        <v>337</v>
      </c>
      <c r="D65" s="9" t="s">
        <v>319</v>
      </c>
      <c r="E65" s="9" t="s">
        <v>179</v>
      </c>
      <c r="F65" s="15">
        <v>900000</v>
      </c>
      <c r="G65" s="56"/>
      <c r="H65" s="56"/>
      <c r="I65" s="11" t="s">
        <v>42</v>
      </c>
      <c r="J65" s="9" t="s">
        <v>279</v>
      </c>
      <c r="K65" s="12">
        <v>44004</v>
      </c>
      <c r="L65" s="9" t="s">
        <v>300</v>
      </c>
      <c r="M65" s="11" t="s">
        <v>36</v>
      </c>
      <c r="N65" s="50"/>
    </row>
    <row r="66" spans="1:14" s="70" customFormat="1" ht="44.4" customHeight="1" x14ac:dyDescent="0.3">
      <c r="A66" s="18"/>
      <c r="B66" s="47">
        <v>43195</v>
      </c>
      <c r="C66" s="46" t="s">
        <v>280</v>
      </c>
      <c r="D66" s="54" t="s">
        <v>319</v>
      </c>
      <c r="E66" s="22" t="s">
        <v>282</v>
      </c>
      <c r="F66" s="48">
        <v>25000</v>
      </c>
      <c r="G66" s="72"/>
      <c r="H66" s="72"/>
      <c r="I66" s="46" t="s">
        <v>42</v>
      </c>
      <c r="J66" s="22" t="s">
        <v>284</v>
      </c>
      <c r="K66" s="47">
        <v>43555</v>
      </c>
      <c r="L66" s="72" t="s">
        <v>300</v>
      </c>
      <c r="M66" s="23" t="s">
        <v>23</v>
      </c>
      <c r="N66" s="50"/>
    </row>
    <row r="67" spans="1:14" s="19" customFormat="1" ht="43.2" customHeight="1" x14ac:dyDescent="0.3">
      <c r="A67" s="18"/>
      <c r="B67" s="47">
        <v>43238</v>
      </c>
      <c r="C67" s="46" t="s">
        <v>281</v>
      </c>
      <c r="D67" s="54" t="s">
        <v>319</v>
      </c>
      <c r="E67" s="22" t="s">
        <v>283</v>
      </c>
      <c r="F67" s="48">
        <v>24993</v>
      </c>
      <c r="G67" s="45"/>
      <c r="H67" s="45"/>
      <c r="I67" s="46" t="s">
        <v>42</v>
      </c>
      <c r="J67" s="22" t="s">
        <v>285</v>
      </c>
      <c r="K67" s="47">
        <v>43277</v>
      </c>
      <c r="L67" s="45" t="s">
        <v>300</v>
      </c>
      <c r="M67" s="23" t="s">
        <v>23</v>
      </c>
      <c r="N67" s="49"/>
    </row>
    <row r="68" spans="1:14" s="19" customFormat="1" ht="34.950000000000003" customHeight="1" x14ac:dyDescent="0.3">
      <c r="A68" s="18"/>
      <c r="B68" s="12">
        <v>43277</v>
      </c>
      <c r="C68" s="8" t="s">
        <v>94</v>
      </c>
      <c r="D68" s="25" t="s">
        <v>313</v>
      </c>
      <c r="E68" s="10" t="s">
        <v>133</v>
      </c>
      <c r="F68" s="16">
        <v>200000</v>
      </c>
      <c r="G68" s="15"/>
      <c r="H68" s="15"/>
      <c r="I68" s="11" t="s">
        <v>43</v>
      </c>
      <c r="J68" s="10" t="s">
        <v>164</v>
      </c>
      <c r="K68" s="12">
        <v>43636</v>
      </c>
      <c r="L68" s="9" t="s">
        <v>300</v>
      </c>
      <c r="M68" s="11" t="s">
        <v>23</v>
      </c>
      <c r="N68" s="50"/>
    </row>
    <row r="69" spans="1:14" s="82" customFormat="1" ht="190.2" customHeight="1" x14ac:dyDescent="0.3">
      <c r="A69" s="73"/>
      <c r="B69" s="74">
        <v>42541</v>
      </c>
      <c r="C69" s="75" t="s">
        <v>165</v>
      </c>
      <c r="D69" s="76" t="s">
        <v>315</v>
      </c>
      <c r="E69" s="77" t="s">
        <v>179</v>
      </c>
      <c r="F69" s="78">
        <v>1850000</v>
      </c>
      <c r="G69" s="78">
        <v>250000</v>
      </c>
      <c r="H69" s="78">
        <v>2100000</v>
      </c>
      <c r="I69" s="75" t="s">
        <v>42</v>
      </c>
      <c r="J69" s="79" t="s">
        <v>364</v>
      </c>
      <c r="K69" s="74">
        <v>43434</v>
      </c>
      <c r="L69" s="79" t="s">
        <v>354</v>
      </c>
      <c r="M69" s="80" t="s">
        <v>23</v>
      </c>
      <c r="N69" s="81"/>
    </row>
    <row r="70" spans="1:14" s="19" customFormat="1" ht="145.19999999999999" x14ac:dyDescent="0.3">
      <c r="A70" s="18"/>
      <c r="B70" s="13">
        <v>41065</v>
      </c>
      <c r="C70" s="11" t="s">
        <v>166</v>
      </c>
      <c r="D70" s="9" t="s">
        <v>315</v>
      </c>
      <c r="E70" s="29" t="s">
        <v>181</v>
      </c>
      <c r="F70" s="30">
        <v>4349500</v>
      </c>
      <c r="G70" s="14">
        <v>469026.8</v>
      </c>
      <c r="H70" s="14">
        <v>5171526.8</v>
      </c>
      <c r="I70" s="11" t="s">
        <v>42</v>
      </c>
      <c r="J70" s="10" t="s">
        <v>189</v>
      </c>
      <c r="K70" s="13">
        <v>42886</v>
      </c>
      <c r="L70" s="31" t="s">
        <v>317</v>
      </c>
      <c r="M70" s="8" t="s">
        <v>23</v>
      </c>
      <c r="N70" s="50"/>
    </row>
    <row r="71" spans="1:14" s="19" customFormat="1" ht="42" customHeight="1" x14ac:dyDescent="0.3">
      <c r="A71" s="18"/>
      <c r="B71" s="13">
        <v>43222</v>
      </c>
      <c r="C71" s="11" t="s">
        <v>167</v>
      </c>
      <c r="D71" s="9" t="s">
        <v>315</v>
      </c>
      <c r="E71" s="29" t="s">
        <v>178</v>
      </c>
      <c r="F71" s="14">
        <v>975000</v>
      </c>
      <c r="G71" s="14"/>
      <c r="H71" s="14"/>
      <c r="I71" s="11" t="s">
        <v>42</v>
      </c>
      <c r="J71" s="10" t="s">
        <v>345</v>
      </c>
      <c r="K71" s="13">
        <v>44196</v>
      </c>
      <c r="L71" s="10" t="s">
        <v>300</v>
      </c>
      <c r="M71" s="11" t="s">
        <v>36</v>
      </c>
      <c r="N71" s="50"/>
    </row>
    <row r="72" spans="1:14" s="19" customFormat="1" ht="38.4" customHeight="1" x14ac:dyDescent="0.3">
      <c r="A72" s="18"/>
      <c r="B72" s="12">
        <v>43238</v>
      </c>
      <c r="C72" s="8" t="s">
        <v>168</v>
      </c>
      <c r="D72" s="9" t="s">
        <v>315</v>
      </c>
      <c r="E72" s="10" t="s">
        <v>182</v>
      </c>
      <c r="F72" s="15">
        <v>500000</v>
      </c>
      <c r="G72" s="15"/>
      <c r="H72" s="15"/>
      <c r="I72" s="11" t="s">
        <v>42</v>
      </c>
      <c r="J72" s="10" t="s">
        <v>190</v>
      </c>
      <c r="K72" s="12">
        <v>43978</v>
      </c>
      <c r="L72" s="10" t="s">
        <v>300</v>
      </c>
      <c r="M72" s="11" t="s">
        <v>36</v>
      </c>
      <c r="N72" s="50"/>
    </row>
    <row r="73" spans="1:14" s="70" customFormat="1" ht="121.2" customHeight="1" x14ac:dyDescent="0.3">
      <c r="A73" s="18"/>
      <c r="B73" s="13">
        <v>42979</v>
      </c>
      <c r="C73" s="11" t="s">
        <v>169</v>
      </c>
      <c r="D73" s="9" t="s">
        <v>315</v>
      </c>
      <c r="E73" s="29" t="s">
        <v>183</v>
      </c>
      <c r="F73" s="14">
        <v>400000</v>
      </c>
      <c r="G73" s="14">
        <v>500000</v>
      </c>
      <c r="H73" s="14">
        <v>900000</v>
      </c>
      <c r="I73" s="11" t="s">
        <v>42</v>
      </c>
      <c r="J73" s="10" t="s">
        <v>191</v>
      </c>
      <c r="K73" s="13">
        <v>44286</v>
      </c>
      <c r="L73" s="79" t="s">
        <v>350</v>
      </c>
      <c r="M73" s="11" t="s">
        <v>23</v>
      </c>
      <c r="N73" s="50"/>
    </row>
    <row r="74" spans="1:14" s="19" customFormat="1" ht="43.2" customHeight="1" x14ac:dyDescent="0.3">
      <c r="A74" s="18"/>
      <c r="B74" s="12">
        <v>43244</v>
      </c>
      <c r="C74" s="8" t="s">
        <v>170</v>
      </c>
      <c r="D74" s="9" t="s">
        <v>315</v>
      </c>
      <c r="E74" s="10" t="s">
        <v>178</v>
      </c>
      <c r="F74" s="15">
        <v>999000</v>
      </c>
      <c r="G74" s="15"/>
      <c r="H74" s="15"/>
      <c r="I74" s="11" t="s">
        <v>42</v>
      </c>
      <c r="J74" s="10" t="s">
        <v>192</v>
      </c>
      <c r="K74" s="12">
        <v>43951</v>
      </c>
      <c r="L74" s="10" t="s">
        <v>300</v>
      </c>
      <c r="M74" s="11" t="s">
        <v>36</v>
      </c>
      <c r="N74" s="50"/>
    </row>
    <row r="75" spans="1:14" s="19" customFormat="1" ht="39.6" customHeight="1" x14ac:dyDescent="0.3">
      <c r="A75" s="18"/>
      <c r="B75" s="12">
        <v>43244</v>
      </c>
      <c r="C75" s="8" t="s">
        <v>171</v>
      </c>
      <c r="D75" s="9" t="s">
        <v>315</v>
      </c>
      <c r="E75" s="10" t="s">
        <v>179</v>
      </c>
      <c r="F75" s="15">
        <v>999000</v>
      </c>
      <c r="G75" s="15"/>
      <c r="H75" s="15"/>
      <c r="I75" s="11" t="s">
        <v>42</v>
      </c>
      <c r="J75" s="10" t="s">
        <v>192</v>
      </c>
      <c r="K75" s="12">
        <v>43951</v>
      </c>
      <c r="L75" s="10" t="s">
        <v>300</v>
      </c>
      <c r="M75" s="11" t="s">
        <v>36</v>
      </c>
      <c r="N75" s="50"/>
    </row>
    <row r="76" spans="1:14" s="19" customFormat="1" ht="37.200000000000003" customHeight="1" x14ac:dyDescent="0.3">
      <c r="A76" s="18"/>
      <c r="B76" s="12">
        <v>43244</v>
      </c>
      <c r="C76" s="8" t="s">
        <v>172</v>
      </c>
      <c r="D76" s="9" t="s">
        <v>315</v>
      </c>
      <c r="E76" s="10" t="s">
        <v>185</v>
      </c>
      <c r="F76" s="15">
        <v>999000</v>
      </c>
      <c r="G76" s="15"/>
      <c r="H76" s="15"/>
      <c r="I76" s="11" t="s">
        <v>42</v>
      </c>
      <c r="J76" s="10" t="s">
        <v>192</v>
      </c>
      <c r="K76" s="12">
        <v>43951</v>
      </c>
      <c r="L76" s="10" t="s">
        <v>300</v>
      </c>
      <c r="M76" s="11" t="s">
        <v>36</v>
      </c>
      <c r="N76" s="50"/>
    </row>
    <row r="77" spans="1:14" s="19" customFormat="1" ht="38.4" customHeight="1" x14ac:dyDescent="0.3">
      <c r="A77" s="18"/>
      <c r="B77" s="12">
        <v>43244</v>
      </c>
      <c r="C77" s="8" t="s">
        <v>173</v>
      </c>
      <c r="D77" s="9" t="s">
        <v>315</v>
      </c>
      <c r="E77" s="10" t="s">
        <v>186</v>
      </c>
      <c r="F77" s="15">
        <v>999000</v>
      </c>
      <c r="G77" s="15"/>
      <c r="H77" s="15"/>
      <c r="I77" s="11" t="s">
        <v>42</v>
      </c>
      <c r="J77" s="10" t="s">
        <v>192</v>
      </c>
      <c r="K77" s="12">
        <v>43951</v>
      </c>
      <c r="L77" s="10" t="s">
        <v>300</v>
      </c>
      <c r="M77" s="11" t="s">
        <v>36</v>
      </c>
      <c r="N77" s="50"/>
    </row>
    <row r="78" spans="1:14" s="19" customFormat="1" ht="39.6" customHeight="1" x14ac:dyDescent="0.3">
      <c r="A78" s="18"/>
      <c r="B78" s="13">
        <v>43252</v>
      </c>
      <c r="C78" s="11" t="s">
        <v>174</v>
      </c>
      <c r="D78" s="9" t="s">
        <v>315</v>
      </c>
      <c r="E78" s="29" t="s">
        <v>187</v>
      </c>
      <c r="F78" s="14">
        <v>500000</v>
      </c>
      <c r="G78" s="14"/>
      <c r="H78" s="14"/>
      <c r="I78" s="11" t="s">
        <v>42</v>
      </c>
      <c r="J78" s="10" t="s">
        <v>325</v>
      </c>
      <c r="K78" s="13">
        <v>43981</v>
      </c>
      <c r="L78" s="10" t="s">
        <v>300</v>
      </c>
      <c r="M78" s="11" t="s">
        <v>36</v>
      </c>
      <c r="N78" s="50"/>
    </row>
    <row r="79" spans="1:14" s="19" customFormat="1" ht="39.6" customHeight="1" x14ac:dyDescent="0.3">
      <c r="A79" s="18"/>
      <c r="B79" s="13">
        <v>43252</v>
      </c>
      <c r="C79" s="11" t="s">
        <v>175</v>
      </c>
      <c r="D79" s="9" t="s">
        <v>315</v>
      </c>
      <c r="E79" s="29" t="s">
        <v>188</v>
      </c>
      <c r="F79" s="14">
        <v>500000</v>
      </c>
      <c r="G79" s="14"/>
      <c r="H79" s="14"/>
      <c r="I79" s="11" t="s">
        <v>42</v>
      </c>
      <c r="J79" s="10" t="s">
        <v>325</v>
      </c>
      <c r="K79" s="13">
        <v>43981</v>
      </c>
      <c r="L79" s="10" t="s">
        <v>300</v>
      </c>
      <c r="M79" s="11" t="s">
        <v>36</v>
      </c>
      <c r="N79" s="50"/>
    </row>
    <row r="80" spans="1:14" s="19" customFormat="1" ht="42" customHeight="1" x14ac:dyDescent="0.3">
      <c r="A80" s="18"/>
      <c r="B80" s="12">
        <v>43270</v>
      </c>
      <c r="C80" s="8" t="s">
        <v>176</v>
      </c>
      <c r="D80" s="9" t="s">
        <v>315</v>
      </c>
      <c r="E80" s="10" t="s">
        <v>180</v>
      </c>
      <c r="F80" s="15">
        <v>500000</v>
      </c>
      <c r="G80" s="15"/>
      <c r="H80" s="15"/>
      <c r="I80" s="11" t="s">
        <v>42</v>
      </c>
      <c r="J80" s="10" t="s">
        <v>190</v>
      </c>
      <c r="K80" s="12">
        <v>43999</v>
      </c>
      <c r="L80" s="10" t="s">
        <v>300</v>
      </c>
      <c r="M80" s="11" t="s">
        <v>36</v>
      </c>
      <c r="N80" s="50"/>
    </row>
    <row r="81" spans="1:14" s="82" customFormat="1" ht="133.94999999999999" customHeight="1" x14ac:dyDescent="0.3">
      <c r="A81" s="73"/>
      <c r="B81" s="83">
        <v>41850</v>
      </c>
      <c r="C81" s="80" t="s">
        <v>177</v>
      </c>
      <c r="D81" s="76" t="s">
        <v>315</v>
      </c>
      <c r="E81" s="79" t="s">
        <v>184</v>
      </c>
      <c r="F81" s="84">
        <v>2000000</v>
      </c>
      <c r="G81" s="85">
        <v>150000</v>
      </c>
      <c r="H81" s="85">
        <v>2150000</v>
      </c>
      <c r="I81" s="75" t="s">
        <v>42</v>
      </c>
      <c r="J81" s="79" t="s">
        <v>193</v>
      </c>
      <c r="K81" s="83">
        <v>42735</v>
      </c>
      <c r="L81" s="79" t="s">
        <v>316</v>
      </c>
      <c r="M81" s="75" t="s">
        <v>23</v>
      </c>
      <c r="N81" s="81"/>
    </row>
    <row r="82" spans="1:14" s="19" customFormat="1" ht="36" customHeight="1" x14ac:dyDescent="0.3">
      <c r="A82" s="18"/>
      <c r="B82" s="43">
        <v>43229</v>
      </c>
      <c r="C82" s="23" t="s">
        <v>238</v>
      </c>
      <c r="D82" s="51" t="s">
        <v>315</v>
      </c>
      <c r="E82" s="21" t="s">
        <v>334</v>
      </c>
      <c r="F82" s="44">
        <v>31920</v>
      </c>
      <c r="G82" s="45"/>
      <c r="H82" s="45"/>
      <c r="I82" s="46" t="s">
        <v>42</v>
      </c>
      <c r="J82" s="21" t="s">
        <v>245</v>
      </c>
      <c r="K82" s="43">
        <v>43273</v>
      </c>
      <c r="L82" s="20" t="s">
        <v>300</v>
      </c>
      <c r="M82" s="46" t="s">
        <v>35</v>
      </c>
      <c r="N82" s="49"/>
    </row>
    <row r="83" spans="1:14" s="19" customFormat="1" ht="55.2" customHeight="1" x14ac:dyDescent="0.3">
      <c r="A83" s="18"/>
      <c r="B83" s="43">
        <v>43235</v>
      </c>
      <c r="C83" s="23" t="s">
        <v>239</v>
      </c>
      <c r="D83" s="51" t="s">
        <v>315</v>
      </c>
      <c r="E83" s="21" t="s">
        <v>243</v>
      </c>
      <c r="F83" s="44">
        <v>21000</v>
      </c>
      <c r="G83" s="45"/>
      <c r="H83" s="45"/>
      <c r="I83" s="46" t="s">
        <v>42</v>
      </c>
      <c r="J83" s="21" t="s">
        <v>355</v>
      </c>
      <c r="K83" s="43">
        <v>43266</v>
      </c>
      <c r="L83" s="20" t="s">
        <v>300</v>
      </c>
      <c r="M83" s="46" t="s">
        <v>35</v>
      </c>
      <c r="N83" s="49"/>
    </row>
    <row r="84" spans="1:14" s="19" customFormat="1" ht="50.4" customHeight="1" x14ac:dyDescent="0.3">
      <c r="A84" s="18"/>
      <c r="B84" s="43">
        <v>43245</v>
      </c>
      <c r="C84" s="23" t="s">
        <v>240</v>
      </c>
      <c r="D84" s="51" t="s">
        <v>315</v>
      </c>
      <c r="E84" s="21" t="s">
        <v>243</v>
      </c>
      <c r="F84" s="44">
        <v>15750</v>
      </c>
      <c r="G84" s="45"/>
      <c r="H84" s="45"/>
      <c r="I84" s="46" t="s">
        <v>42</v>
      </c>
      <c r="J84" s="21" t="s">
        <v>356</v>
      </c>
      <c r="K84" s="43">
        <v>43281</v>
      </c>
      <c r="L84" s="20" t="s">
        <v>300</v>
      </c>
      <c r="M84" s="46" t="s">
        <v>35</v>
      </c>
      <c r="N84" s="49"/>
    </row>
    <row r="85" spans="1:14" s="19" customFormat="1" ht="38.4" customHeight="1" x14ac:dyDescent="0.3">
      <c r="A85" s="18"/>
      <c r="B85" s="43">
        <v>43251</v>
      </c>
      <c r="C85" s="23" t="s">
        <v>241</v>
      </c>
      <c r="D85" s="51" t="s">
        <v>315</v>
      </c>
      <c r="E85" s="21" t="s">
        <v>244</v>
      </c>
      <c r="F85" s="44">
        <v>25000</v>
      </c>
      <c r="G85" s="45"/>
      <c r="H85" s="45"/>
      <c r="I85" s="46" t="s">
        <v>42</v>
      </c>
      <c r="J85" s="21" t="s">
        <v>246</v>
      </c>
      <c r="K85" s="43">
        <v>43616</v>
      </c>
      <c r="L85" s="20" t="s">
        <v>300</v>
      </c>
      <c r="M85" s="8" t="s">
        <v>23</v>
      </c>
      <c r="N85" s="49"/>
    </row>
    <row r="86" spans="1:14" s="19" customFormat="1" ht="40.950000000000003" customHeight="1" x14ac:dyDescent="0.3">
      <c r="A86" s="18"/>
      <c r="B86" s="43">
        <v>43276</v>
      </c>
      <c r="C86" s="23" t="s">
        <v>242</v>
      </c>
      <c r="D86" s="51" t="s">
        <v>315</v>
      </c>
      <c r="E86" s="21" t="s">
        <v>244</v>
      </c>
      <c r="F86" s="44">
        <v>25000</v>
      </c>
      <c r="G86" s="45"/>
      <c r="H86" s="45"/>
      <c r="I86" s="46" t="s">
        <v>42</v>
      </c>
      <c r="J86" s="21" t="s">
        <v>247</v>
      </c>
      <c r="K86" s="43">
        <v>43641</v>
      </c>
      <c r="L86" s="20" t="s">
        <v>300</v>
      </c>
      <c r="M86" s="8" t="s">
        <v>23</v>
      </c>
      <c r="N86" s="49"/>
    </row>
    <row r="87" spans="1:14" s="19" customFormat="1" ht="39.6" customHeight="1" x14ac:dyDescent="0.3">
      <c r="A87" s="18"/>
      <c r="B87" s="32">
        <v>43199</v>
      </c>
      <c r="C87" s="33" t="s">
        <v>194</v>
      </c>
      <c r="D87" s="34" t="s">
        <v>318</v>
      </c>
      <c r="E87" s="34" t="s">
        <v>218</v>
      </c>
      <c r="F87" s="35">
        <v>75000</v>
      </c>
      <c r="G87" s="35"/>
      <c r="H87" s="35"/>
      <c r="I87" s="33" t="s">
        <v>42</v>
      </c>
      <c r="J87" s="36" t="s">
        <v>230</v>
      </c>
      <c r="K87" s="32">
        <v>43220</v>
      </c>
      <c r="L87" s="34" t="s">
        <v>300</v>
      </c>
      <c r="M87" s="33" t="s">
        <v>36</v>
      </c>
      <c r="N87" s="50"/>
    </row>
    <row r="88" spans="1:14" s="19" customFormat="1" ht="43.2" customHeight="1" x14ac:dyDescent="0.3">
      <c r="A88" s="18"/>
      <c r="B88" s="32">
        <v>43199</v>
      </c>
      <c r="C88" s="33" t="s">
        <v>195</v>
      </c>
      <c r="D88" s="34" t="s">
        <v>318</v>
      </c>
      <c r="E88" s="34" t="s">
        <v>219</v>
      </c>
      <c r="F88" s="35">
        <v>75000</v>
      </c>
      <c r="G88" s="35"/>
      <c r="H88" s="35"/>
      <c r="I88" s="33" t="s">
        <v>42</v>
      </c>
      <c r="J88" s="36" t="s">
        <v>230</v>
      </c>
      <c r="K88" s="32">
        <v>43951</v>
      </c>
      <c r="L88" s="34" t="s">
        <v>300</v>
      </c>
      <c r="M88" s="33" t="s">
        <v>36</v>
      </c>
      <c r="N88" s="50"/>
    </row>
    <row r="89" spans="1:14" s="19" customFormat="1" ht="56.4" customHeight="1" x14ac:dyDescent="0.3">
      <c r="A89" s="18"/>
      <c r="B89" s="32">
        <v>43199</v>
      </c>
      <c r="C89" s="33" t="s">
        <v>196</v>
      </c>
      <c r="D89" s="34" t="s">
        <v>318</v>
      </c>
      <c r="E89" s="34" t="s">
        <v>220</v>
      </c>
      <c r="F89" s="35">
        <v>75000</v>
      </c>
      <c r="G89" s="35"/>
      <c r="H89" s="35"/>
      <c r="I89" s="33" t="s">
        <v>42</v>
      </c>
      <c r="J89" s="36" t="s">
        <v>230</v>
      </c>
      <c r="K89" s="32">
        <v>43830</v>
      </c>
      <c r="L89" s="34" t="s">
        <v>300</v>
      </c>
      <c r="M89" s="33" t="s">
        <v>36</v>
      </c>
      <c r="N89" s="50"/>
    </row>
    <row r="90" spans="1:14" s="19" customFormat="1" ht="42" customHeight="1" x14ac:dyDescent="0.3">
      <c r="A90" s="18"/>
      <c r="B90" s="32">
        <v>43227</v>
      </c>
      <c r="C90" s="33" t="s">
        <v>338</v>
      </c>
      <c r="D90" s="34" t="s">
        <v>318</v>
      </c>
      <c r="E90" s="34" t="s">
        <v>339</v>
      </c>
      <c r="F90" s="35">
        <v>500000</v>
      </c>
      <c r="G90" s="35"/>
      <c r="H90" s="35"/>
      <c r="I90" s="33" t="s">
        <v>42</v>
      </c>
      <c r="J90" s="36" t="s">
        <v>340</v>
      </c>
      <c r="K90" s="32">
        <v>44012</v>
      </c>
      <c r="L90" s="34" t="s">
        <v>300</v>
      </c>
      <c r="M90" s="33" t="s">
        <v>36</v>
      </c>
      <c r="N90" s="50"/>
    </row>
    <row r="91" spans="1:14" s="19" customFormat="1" ht="54" customHeight="1" x14ac:dyDescent="0.3">
      <c r="A91" s="18"/>
      <c r="B91" s="32">
        <v>43201</v>
      </c>
      <c r="C91" s="33" t="s">
        <v>197</v>
      </c>
      <c r="D91" s="34" t="s">
        <v>318</v>
      </c>
      <c r="E91" s="37" t="s">
        <v>178</v>
      </c>
      <c r="F91" s="35">
        <v>950000</v>
      </c>
      <c r="G91" s="35"/>
      <c r="H91" s="35"/>
      <c r="I91" s="33" t="s">
        <v>42</v>
      </c>
      <c r="J91" s="36" t="s">
        <v>231</v>
      </c>
      <c r="K91" s="32">
        <v>43921</v>
      </c>
      <c r="L91" s="37" t="s">
        <v>300</v>
      </c>
      <c r="M91" s="33" t="s">
        <v>36</v>
      </c>
      <c r="N91" s="50"/>
    </row>
    <row r="92" spans="1:14" s="19" customFormat="1" ht="55.2" customHeight="1" x14ac:dyDescent="0.3">
      <c r="A92" s="18"/>
      <c r="B92" s="32">
        <v>43201</v>
      </c>
      <c r="C92" s="33" t="s">
        <v>198</v>
      </c>
      <c r="D92" s="34" t="s">
        <v>318</v>
      </c>
      <c r="E92" s="37" t="s">
        <v>221</v>
      </c>
      <c r="F92" s="35">
        <v>950000</v>
      </c>
      <c r="G92" s="35"/>
      <c r="H92" s="35"/>
      <c r="I92" s="33" t="s">
        <v>42</v>
      </c>
      <c r="J92" s="36" t="s">
        <v>231</v>
      </c>
      <c r="K92" s="32">
        <v>43921</v>
      </c>
      <c r="L92" s="37" t="s">
        <v>300</v>
      </c>
      <c r="M92" s="33" t="s">
        <v>36</v>
      </c>
      <c r="N92" s="50"/>
    </row>
    <row r="93" spans="1:14" s="19" customFormat="1" ht="52.95" customHeight="1" x14ac:dyDescent="0.3">
      <c r="A93" s="18"/>
      <c r="B93" s="32">
        <v>43201</v>
      </c>
      <c r="C93" s="33" t="s">
        <v>199</v>
      </c>
      <c r="D93" s="34" t="s">
        <v>318</v>
      </c>
      <c r="E93" s="37" t="s">
        <v>179</v>
      </c>
      <c r="F93" s="35">
        <v>950000</v>
      </c>
      <c r="G93" s="35"/>
      <c r="H93" s="35"/>
      <c r="I93" s="33" t="s">
        <v>42</v>
      </c>
      <c r="J93" s="36" t="s">
        <v>231</v>
      </c>
      <c r="K93" s="32">
        <v>43921</v>
      </c>
      <c r="L93" s="37" t="s">
        <v>300</v>
      </c>
      <c r="M93" s="33" t="s">
        <v>36</v>
      </c>
      <c r="N93" s="50"/>
    </row>
    <row r="94" spans="1:14" s="19" customFormat="1" ht="54" customHeight="1" x14ac:dyDescent="0.3">
      <c r="A94" s="18"/>
      <c r="B94" s="32">
        <v>43201</v>
      </c>
      <c r="C94" s="33" t="s">
        <v>200</v>
      </c>
      <c r="D94" s="34" t="s">
        <v>318</v>
      </c>
      <c r="E94" s="37" t="s">
        <v>102</v>
      </c>
      <c r="F94" s="35">
        <v>950000</v>
      </c>
      <c r="G94" s="35"/>
      <c r="H94" s="35"/>
      <c r="I94" s="33" t="s">
        <v>42</v>
      </c>
      <c r="J94" s="36" t="s">
        <v>231</v>
      </c>
      <c r="K94" s="32">
        <v>43921</v>
      </c>
      <c r="L94" s="37" t="s">
        <v>300</v>
      </c>
      <c r="M94" s="33" t="s">
        <v>36</v>
      </c>
      <c r="N94" s="50"/>
    </row>
    <row r="95" spans="1:14" s="19" customFormat="1" ht="55.2" customHeight="1" x14ac:dyDescent="0.3">
      <c r="A95" s="18"/>
      <c r="B95" s="32">
        <v>43201</v>
      </c>
      <c r="C95" s="33" t="s">
        <v>201</v>
      </c>
      <c r="D95" s="34" t="s">
        <v>318</v>
      </c>
      <c r="E95" s="37" t="s">
        <v>222</v>
      </c>
      <c r="F95" s="35">
        <v>950000</v>
      </c>
      <c r="G95" s="35"/>
      <c r="H95" s="35"/>
      <c r="I95" s="33" t="s">
        <v>42</v>
      </c>
      <c r="J95" s="36" t="s">
        <v>231</v>
      </c>
      <c r="K95" s="32">
        <v>43921</v>
      </c>
      <c r="L95" s="37" t="s">
        <v>300</v>
      </c>
      <c r="M95" s="33" t="s">
        <v>36</v>
      </c>
      <c r="N95" s="50"/>
    </row>
    <row r="96" spans="1:14" s="19" customFormat="1" ht="56.4" customHeight="1" x14ac:dyDescent="0.3">
      <c r="A96" s="18"/>
      <c r="B96" s="32">
        <v>43201</v>
      </c>
      <c r="C96" s="33" t="s">
        <v>202</v>
      </c>
      <c r="D96" s="34" t="s">
        <v>318</v>
      </c>
      <c r="E96" s="37" t="s">
        <v>186</v>
      </c>
      <c r="F96" s="35">
        <v>950000</v>
      </c>
      <c r="G96" s="35"/>
      <c r="H96" s="35"/>
      <c r="I96" s="33" t="s">
        <v>42</v>
      </c>
      <c r="J96" s="36" t="s">
        <v>231</v>
      </c>
      <c r="K96" s="32">
        <v>43921</v>
      </c>
      <c r="L96" s="37" t="s">
        <v>300</v>
      </c>
      <c r="M96" s="33" t="s">
        <v>36</v>
      </c>
      <c r="N96" s="50"/>
    </row>
    <row r="97" spans="1:16" s="19" customFormat="1" ht="44.4" customHeight="1" x14ac:dyDescent="0.3">
      <c r="A97" s="18"/>
      <c r="B97" s="32">
        <v>43207</v>
      </c>
      <c r="C97" s="33" t="s">
        <v>203</v>
      </c>
      <c r="D97" s="34" t="s">
        <v>318</v>
      </c>
      <c r="E97" s="37" t="s">
        <v>102</v>
      </c>
      <c r="F97" s="35">
        <v>600000</v>
      </c>
      <c r="G97" s="35"/>
      <c r="H97" s="35"/>
      <c r="I97" s="33" t="s">
        <v>42</v>
      </c>
      <c r="J97" s="36" t="s">
        <v>326</v>
      </c>
      <c r="K97" s="32">
        <v>43936</v>
      </c>
      <c r="L97" s="37" t="s">
        <v>300</v>
      </c>
      <c r="M97" s="33" t="s">
        <v>36</v>
      </c>
      <c r="N97" s="50"/>
    </row>
    <row r="98" spans="1:16" s="19" customFormat="1" ht="36" customHeight="1" x14ac:dyDescent="0.3">
      <c r="A98" s="18"/>
      <c r="B98" s="32">
        <v>43207</v>
      </c>
      <c r="C98" s="33" t="s">
        <v>204</v>
      </c>
      <c r="D98" s="34" t="s">
        <v>318</v>
      </c>
      <c r="E98" s="37" t="s">
        <v>188</v>
      </c>
      <c r="F98" s="35">
        <v>600000</v>
      </c>
      <c r="G98" s="35"/>
      <c r="H98" s="35"/>
      <c r="I98" s="33" t="s">
        <v>42</v>
      </c>
      <c r="J98" s="36" t="s">
        <v>326</v>
      </c>
      <c r="K98" s="32">
        <v>43936</v>
      </c>
      <c r="L98" s="37" t="s">
        <v>300</v>
      </c>
      <c r="M98" s="33" t="s">
        <v>36</v>
      </c>
      <c r="N98" s="50"/>
    </row>
    <row r="99" spans="1:16" s="19" customFormat="1" ht="45.6" customHeight="1" x14ac:dyDescent="0.3">
      <c r="A99" s="18"/>
      <c r="B99" s="38">
        <v>43207</v>
      </c>
      <c r="C99" s="39" t="s">
        <v>205</v>
      </c>
      <c r="D99" s="34" t="s">
        <v>318</v>
      </c>
      <c r="E99" s="34" t="s">
        <v>223</v>
      </c>
      <c r="F99" s="40">
        <v>500000</v>
      </c>
      <c r="G99" s="40"/>
      <c r="H99" s="40"/>
      <c r="I99" s="33" t="s">
        <v>42</v>
      </c>
      <c r="J99" s="36" t="s">
        <v>232</v>
      </c>
      <c r="K99" s="38">
        <v>43921</v>
      </c>
      <c r="L99" s="37" t="s">
        <v>300</v>
      </c>
      <c r="M99" s="33" t="s">
        <v>36</v>
      </c>
      <c r="N99" s="50"/>
    </row>
    <row r="100" spans="1:16" s="19" customFormat="1" ht="46.95" customHeight="1" x14ac:dyDescent="0.3">
      <c r="A100" s="18"/>
      <c r="B100" s="38">
        <v>43207</v>
      </c>
      <c r="C100" s="39" t="s">
        <v>206</v>
      </c>
      <c r="D100" s="34" t="s">
        <v>318</v>
      </c>
      <c r="E100" s="34" t="s">
        <v>102</v>
      </c>
      <c r="F100" s="40">
        <v>500000</v>
      </c>
      <c r="G100" s="40"/>
      <c r="H100" s="40"/>
      <c r="I100" s="33" t="s">
        <v>42</v>
      </c>
      <c r="J100" s="36" t="s">
        <v>232</v>
      </c>
      <c r="K100" s="38">
        <v>43921</v>
      </c>
      <c r="L100" s="37" t="s">
        <v>300</v>
      </c>
      <c r="M100" s="33" t="s">
        <v>36</v>
      </c>
      <c r="N100" s="50"/>
    </row>
    <row r="101" spans="1:16" s="19" customFormat="1" ht="39.6" x14ac:dyDescent="0.3">
      <c r="A101" s="18"/>
      <c r="B101" s="32">
        <v>43209</v>
      </c>
      <c r="C101" s="33" t="s">
        <v>207</v>
      </c>
      <c r="D101" s="34" t="s">
        <v>318</v>
      </c>
      <c r="E101" s="34" t="s">
        <v>224</v>
      </c>
      <c r="F101" s="35">
        <v>999000</v>
      </c>
      <c r="G101" s="35"/>
      <c r="H101" s="35"/>
      <c r="I101" s="33" t="s">
        <v>42</v>
      </c>
      <c r="J101" s="36" t="s">
        <v>233</v>
      </c>
      <c r="K101" s="32">
        <v>43920</v>
      </c>
      <c r="L101" s="34" t="s">
        <v>300</v>
      </c>
      <c r="M101" s="33" t="s">
        <v>36</v>
      </c>
      <c r="N101" s="50"/>
    </row>
    <row r="102" spans="1:16" s="19" customFormat="1" ht="45.6" customHeight="1" x14ac:dyDescent="0.3">
      <c r="A102" s="18"/>
      <c r="B102" s="38">
        <v>43210</v>
      </c>
      <c r="C102" s="39" t="s">
        <v>208</v>
      </c>
      <c r="D102" s="34" t="s">
        <v>318</v>
      </c>
      <c r="E102" s="34" t="s">
        <v>180</v>
      </c>
      <c r="F102" s="40">
        <v>600000</v>
      </c>
      <c r="G102" s="40"/>
      <c r="H102" s="40"/>
      <c r="I102" s="33" t="s">
        <v>42</v>
      </c>
      <c r="J102" s="36" t="s">
        <v>234</v>
      </c>
      <c r="K102" s="38">
        <v>43465</v>
      </c>
      <c r="L102" s="37" t="s">
        <v>300</v>
      </c>
      <c r="M102" s="33" t="s">
        <v>36</v>
      </c>
      <c r="N102" s="50"/>
    </row>
    <row r="103" spans="1:16" s="82" customFormat="1" ht="52.95" customHeight="1" x14ac:dyDescent="0.3">
      <c r="A103" s="73"/>
      <c r="B103" s="93">
        <v>43223</v>
      </c>
      <c r="C103" s="94" t="s">
        <v>209</v>
      </c>
      <c r="D103" s="95" t="s">
        <v>318</v>
      </c>
      <c r="E103" s="96" t="s">
        <v>179</v>
      </c>
      <c r="F103" s="97">
        <v>500000</v>
      </c>
      <c r="G103" s="97"/>
      <c r="H103" s="97"/>
      <c r="I103" s="94" t="s">
        <v>42</v>
      </c>
      <c r="J103" s="98" t="s">
        <v>359</v>
      </c>
      <c r="K103" s="93">
        <v>43982</v>
      </c>
      <c r="L103" s="96" t="s">
        <v>300</v>
      </c>
      <c r="M103" s="94" t="s">
        <v>36</v>
      </c>
      <c r="N103" s="81"/>
    </row>
    <row r="104" spans="1:16" s="82" customFormat="1" ht="48" customHeight="1" x14ac:dyDescent="0.3">
      <c r="A104" s="73"/>
      <c r="B104" s="93">
        <v>43223</v>
      </c>
      <c r="C104" s="94" t="s">
        <v>210</v>
      </c>
      <c r="D104" s="95" t="s">
        <v>318</v>
      </c>
      <c r="E104" s="96" t="s">
        <v>178</v>
      </c>
      <c r="F104" s="97">
        <v>500000</v>
      </c>
      <c r="G104" s="97"/>
      <c r="H104" s="97"/>
      <c r="I104" s="94" t="s">
        <v>42</v>
      </c>
      <c r="J104" s="98" t="s">
        <v>359</v>
      </c>
      <c r="K104" s="93">
        <v>43982</v>
      </c>
      <c r="L104" s="96" t="s">
        <v>300</v>
      </c>
      <c r="M104" s="94" t="s">
        <v>36</v>
      </c>
      <c r="N104" s="81"/>
    </row>
    <row r="105" spans="1:16" s="19" customFormat="1" ht="54" customHeight="1" x14ac:dyDescent="0.3">
      <c r="A105" s="18"/>
      <c r="B105" s="38">
        <v>43227</v>
      </c>
      <c r="C105" s="39" t="s">
        <v>211</v>
      </c>
      <c r="D105" s="34" t="s">
        <v>318</v>
      </c>
      <c r="E105" s="34" t="s">
        <v>225</v>
      </c>
      <c r="F105" s="40">
        <v>75000</v>
      </c>
      <c r="G105" s="40"/>
      <c r="H105" s="40"/>
      <c r="I105" s="33" t="s">
        <v>42</v>
      </c>
      <c r="J105" s="36" t="s">
        <v>235</v>
      </c>
      <c r="K105" s="38">
        <v>43738</v>
      </c>
      <c r="L105" s="37" t="s">
        <v>300</v>
      </c>
      <c r="M105" s="33" t="s">
        <v>35</v>
      </c>
      <c r="N105" s="50"/>
    </row>
    <row r="106" spans="1:16" s="19" customFormat="1" ht="132" customHeight="1" x14ac:dyDescent="0.25">
      <c r="A106" s="18"/>
      <c r="B106" s="38">
        <v>42401</v>
      </c>
      <c r="C106" s="39" t="s">
        <v>212</v>
      </c>
      <c r="D106" s="34" t="s">
        <v>318</v>
      </c>
      <c r="E106" s="34" t="s">
        <v>217</v>
      </c>
      <c r="F106" s="40">
        <v>1757143</v>
      </c>
      <c r="G106" s="40">
        <v>300000</v>
      </c>
      <c r="H106" s="40">
        <v>2057143</v>
      </c>
      <c r="I106" s="33" t="s">
        <v>42</v>
      </c>
      <c r="J106" s="36" t="s">
        <v>341</v>
      </c>
      <c r="K106" s="38">
        <v>43555</v>
      </c>
      <c r="L106" s="34" t="s">
        <v>365</v>
      </c>
      <c r="M106" s="33" t="s">
        <v>23</v>
      </c>
      <c r="N106" s="50"/>
    </row>
    <row r="107" spans="1:16" s="19" customFormat="1" ht="49.2" customHeight="1" x14ac:dyDescent="0.3">
      <c r="A107" s="18"/>
      <c r="B107" s="32">
        <v>43229</v>
      </c>
      <c r="C107" s="33" t="s">
        <v>213</v>
      </c>
      <c r="D107" s="34" t="s">
        <v>318</v>
      </c>
      <c r="E107" s="37" t="s">
        <v>226</v>
      </c>
      <c r="F107" s="35">
        <v>200000</v>
      </c>
      <c r="G107" s="35"/>
      <c r="H107" s="35"/>
      <c r="I107" s="33" t="s">
        <v>42</v>
      </c>
      <c r="J107" s="36" t="s">
        <v>236</v>
      </c>
      <c r="K107" s="32">
        <v>44042</v>
      </c>
      <c r="L107" s="37" t="s">
        <v>300</v>
      </c>
      <c r="M107" s="33" t="s">
        <v>23</v>
      </c>
      <c r="N107" s="50"/>
      <c r="O107" s="70"/>
      <c r="P107" s="70"/>
    </row>
    <row r="108" spans="1:16" s="19" customFormat="1" ht="51.6" customHeight="1" x14ac:dyDescent="0.3">
      <c r="A108" s="18"/>
      <c r="B108" s="32">
        <v>43243</v>
      </c>
      <c r="C108" s="33" t="s">
        <v>214</v>
      </c>
      <c r="D108" s="34" t="s">
        <v>318</v>
      </c>
      <c r="E108" s="37" t="s">
        <v>227</v>
      </c>
      <c r="F108" s="35">
        <v>50000</v>
      </c>
      <c r="G108" s="35"/>
      <c r="H108" s="35"/>
      <c r="I108" s="33" t="s">
        <v>42</v>
      </c>
      <c r="J108" s="36" t="s">
        <v>237</v>
      </c>
      <c r="K108" s="32">
        <v>43555</v>
      </c>
      <c r="L108" s="37" t="s">
        <v>300</v>
      </c>
      <c r="M108" s="33" t="s">
        <v>23</v>
      </c>
      <c r="N108" s="50"/>
      <c r="O108" s="70"/>
      <c r="P108" s="70"/>
    </row>
    <row r="109" spans="1:16" ht="38.4" customHeight="1" x14ac:dyDescent="0.3">
      <c r="B109" s="32">
        <v>43243</v>
      </c>
      <c r="C109" s="33" t="s">
        <v>215</v>
      </c>
      <c r="D109" s="34" t="s">
        <v>318</v>
      </c>
      <c r="E109" s="37" t="s">
        <v>228</v>
      </c>
      <c r="F109" s="35">
        <v>50000</v>
      </c>
      <c r="G109" s="35"/>
      <c r="H109" s="35"/>
      <c r="I109" s="33" t="s">
        <v>42</v>
      </c>
      <c r="J109" s="36" t="s">
        <v>237</v>
      </c>
      <c r="K109" s="32">
        <v>43555</v>
      </c>
      <c r="L109" s="37" t="s">
        <v>300</v>
      </c>
      <c r="M109" s="33" t="s">
        <v>23</v>
      </c>
      <c r="N109" s="50"/>
    </row>
    <row r="110" spans="1:16" ht="37.200000000000003" customHeight="1" x14ac:dyDescent="0.3">
      <c r="B110" s="32">
        <v>43243</v>
      </c>
      <c r="C110" s="33" t="s">
        <v>333</v>
      </c>
      <c r="D110" s="34" t="s">
        <v>318</v>
      </c>
      <c r="E110" s="37" t="s">
        <v>229</v>
      </c>
      <c r="F110" s="35">
        <v>50000</v>
      </c>
      <c r="G110" s="35"/>
      <c r="H110" s="35"/>
      <c r="I110" s="33" t="s">
        <v>42</v>
      </c>
      <c r="J110" s="36" t="s">
        <v>237</v>
      </c>
      <c r="K110" s="32">
        <v>43555</v>
      </c>
      <c r="L110" s="37" t="s">
        <v>300</v>
      </c>
      <c r="M110" s="33" t="s">
        <v>23</v>
      </c>
      <c r="N110" s="50"/>
    </row>
    <row r="111" spans="1:16" ht="43.2" customHeight="1" x14ac:dyDescent="0.3">
      <c r="B111" s="41">
        <v>43243</v>
      </c>
      <c r="C111" s="39" t="s">
        <v>216</v>
      </c>
      <c r="D111" s="34" t="s">
        <v>318</v>
      </c>
      <c r="E111" s="34" t="s">
        <v>102</v>
      </c>
      <c r="F111" s="35">
        <v>2500000</v>
      </c>
      <c r="G111" s="42"/>
      <c r="H111" s="42"/>
      <c r="I111" s="33" t="s">
        <v>42</v>
      </c>
      <c r="J111" s="36" t="s">
        <v>342</v>
      </c>
      <c r="K111" s="38">
        <v>44286</v>
      </c>
      <c r="L111" s="34" t="s">
        <v>300</v>
      </c>
      <c r="M111" s="33" t="s">
        <v>23</v>
      </c>
      <c r="N111" s="50"/>
    </row>
    <row r="112" spans="1:16" ht="39.6" x14ac:dyDescent="0.3">
      <c r="B112" s="43">
        <v>43191</v>
      </c>
      <c r="C112" s="23" t="s">
        <v>248</v>
      </c>
      <c r="D112" s="54" t="s">
        <v>318</v>
      </c>
      <c r="E112" s="21" t="s">
        <v>366</v>
      </c>
      <c r="F112" s="44">
        <v>25000</v>
      </c>
      <c r="G112" s="45"/>
      <c r="H112" s="45"/>
      <c r="I112" s="46" t="s">
        <v>42</v>
      </c>
      <c r="J112" s="21" t="s">
        <v>253</v>
      </c>
      <c r="K112" s="43">
        <v>43555</v>
      </c>
      <c r="L112" s="45" t="s">
        <v>300</v>
      </c>
      <c r="M112" s="46" t="s">
        <v>34</v>
      </c>
      <c r="N112" s="49"/>
    </row>
    <row r="113" spans="1:14" ht="54" customHeight="1" x14ac:dyDescent="0.3">
      <c r="B113" s="43">
        <v>43191</v>
      </c>
      <c r="C113" s="23" t="s">
        <v>249</v>
      </c>
      <c r="D113" s="54" t="s">
        <v>318</v>
      </c>
      <c r="E113" s="21" t="s">
        <v>251</v>
      </c>
      <c r="F113" s="44">
        <v>12000</v>
      </c>
      <c r="G113" s="45"/>
      <c r="H113" s="45"/>
      <c r="I113" s="46" t="s">
        <v>42</v>
      </c>
      <c r="J113" s="21" t="s">
        <v>347</v>
      </c>
      <c r="K113" s="43">
        <v>43205</v>
      </c>
      <c r="L113" s="45" t="s">
        <v>300</v>
      </c>
      <c r="M113" s="46" t="s">
        <v>34</v>
      </c>
      <c r="N113" s="50"/>
    </row>
    <row r="114" spans="1:14" ht="38.4" customHeight="1" x14ac:dyDescent="0.3">
      <c r="B114" s="43">
        <v>43199</v>
      </c>
      <c r="C114" s="23" t="s">
        <v>250</v>
      </c>
      <c r="D114" s="54" t="s">
        <v>318</v>
      </c>
      <c r="E114" s="21" t="s">
        <v>252</v>
      </c>
      <c r="F114" s="44">
        <v>24608</v>
      </c>
      <c r="G114" s="45"/>
      <c r="H114" s="45"/>
      <c r="I114" s="46" t="s">
        <v>42</v>
      </c>
      <c r="J114" s="21" t="s">
        <v>329</v>
      </c>
      <c r="K114" s="43">
        <v>43252</v>
      </c>
      <c r="L114" s="45" t="s">
        <v>300</v>
      </c>
      <c r="M114" s="46" t="s">
        <v>35</v>
      </c>
      <c r="N114" s="49"/>
    </row>
    <row r="115" spans="1:14" s="70" customFormat="1" ht="46.95" customHeight="1" x14ac:dyDescent="0.3">
      <c r="A115" s="18"/>
      <c r="B115" s="100">
        <v>43238</v>
      </c>
      <c r="C115" s="101" t="s">
        <v>254</v>
      </c>
      <c r="D115" s="99" t="s">
        <v>321</v>
      </c>
      <c r="E115" s="102" t="s">
        <v>256</v>
      </c>
      <c r="F115" s="103">
        <v>20000000</v>
      </c>
      <c r="G115" s="103"/>
      <c r="H115" s="103"/>
      <c r="I115" s="104" t="s">
        <v>42</v>
      </c>
      <c r="J115" s="102" t="s">
        <v>258</v>
      </c>
      <c r="K115" s="100">
        <v>45046</v>
      </c>
      <c r="L115" s="102" t="s">
        <v>300</v>
      </c>
      <c r="M115" s="101" t="s">
        <v>23</v>
      </c>
      <c r="N115" s="50"/>
    </row>
    <row r="116" spans="1:14" s="70" customFormat="1" ht="159.6" customHeight="1" x14ac:dyDescent="0.3">
      <c r="A116" s="18"/>
      <c r="B116" s="12">
        <v>43040</v>
      </c>
      <c r="C116" s="8" t="s">
        <v>255</v>
      </c>
      <c r="D116" s="9" t="s">
        <v>321</v>
      </c>
      <c r="E116" s="10" t="s">
        <v>257</v>
      </c>
      <c r="F116" s="103">
        <v>350000</v>
      </c>
      <c r="G116" s="103">
        <v>140000</v>
      </c>
      <c r="H116" s="103">
        <v>490000</v>
      </c>
      <c r="I116" s="11" t="s">
        <v>42</v>
      </c>
      <c r="J116" s="10" t="s">
        <v>259</v>
      </c>
      <c r="K116" s="12">
        <v>43281</v>
      </c>
      <c r="L116" s="10" t="s">
        <v>346</v>
      </c>
      <c r="M116" s="8" t="s">
        <v>23</v>
      </c>
      <c r="N116" s="50"/>
    </row>
    <row r="117" spans="1:14" s="70" customFormat="1" ht="140.25" customHeight="1" x14ac:dyDescent="0.25">
      <c r="A117" s="18"/>
      <c r="B117" s="12">
        <v>42125</v>
      </c>
      <c r="C117" s="8" t="s">
        <v>298</v>
      </c>
      <c r="D117" s="9" t="s">
        <v>322</v>
      </c>
      <c r="E117" s="10" t="s">
        <v>243</v>
      </c>
      <c r="F117" s="103">
        <v>75000</v>
      </c>
      <c r="G117" s="105">
        <v>34000</v>
      </c>
      <c r="H117" s="105">
        <v>109000</v>
      </c>
      <c r="I117" s="11" t="s">
        <v>42</v>
      </c>
      <c r="J117" s="10" t="s">
        <v>299</v>
      </c>
      <c r="K117" s="12">
        <v>42735</v>
      </c>
      <c r="L117" s="10" t="s">
        <v>352</v>
      </c>
      <c r="M117" s="8" t="s">
        <v>23</v>
      </c>
      <c r="N117" s="50"/>
    </row>
    <row r="118" spans="1:14" s="70" customFormat="1" ht="39.6" x14ac:dyDescent="0.3">
      <c r="A118" s="18"/>
      <c r="B118" s="12">
        <v>43238</v>
      </c>
      <c r="C118" s="8" t="s">
        <v>59</v>
      </c>
      <c r="D118" s="9" t="s">
        <v>314</v>
      </c>
      <c r="E118" s="9" t="s">
        <v>112</v>
      </c>
      <c r="F118" s="16">
        <v>270000</v>
      </c>
      <c r="G118" s="15"/>
      <c r="H118" s="15"/>
      <c r="I118" s="11" t="s">
        <v>42</v>
      </c>
      <c r="J118" s="9" t="s">
        <v>143</v>
      </c>
      <c r="K118" s="12">
        <v>44287</v>
      </c>
      <c r="L118" s="9" t="s">
        <v>300</v>
      </c>
      <c r="M118" s="11" t="s">
        <v>23</v>
      </c>
      <c r="N118" s="50"/>
    </row>
    <row r="119" spans="1:14" s="70" customFormat="1" ht="94.95" customHeight="1" x14ac:dyDescent="0.3">
      <c r="A119" s="18"/>
      <c r="B119" s="12">
        <v>42502</v>
      </c>
      <c r="C119" s="8" t="s">
        <v>60</v>
      </c>
      <c r="D119" s="9" t="s">
        <v>314</v>
      </c>
      <c r="E119" s="9" t="s">
        <v>97</v>
      </c>
      <c r="F119" s="16">
        <v>300000</v>
      </c>
      <c r="G119" s="15">
        <v>150000</v>
      </c>
      <c r="H119" s="15">
        <v>450000</v>
      </c>
      <c r="I119" s="11" t="s">
        <v>42</v>
      </c>
      <c r="J119" s="9" t="s">
        <v>144</v>
      </c>
      <c r="K119" s="12">
        <v>43221</v>
      </c>
      <c r="L119" s="9" t="s">
        <v>307</v>
      </c>
      <c r="M119" s="11" t="s">
        <v>23</v>
      </c>
      <c r="N119" s="50"/>
    </row>
    <row r="120" spans="1:14" s="70" customFormat="1" ht="54" customHeight="1" x14ac:dyDescent="0.3">
      <c r="A120" s="18"/>
      <c r="B120" s="12">
        <v>43262</v>
      </c>
      <c r="C120" s="8" t="s">
        <v>72</v>
      </c>
      <c r="D120" s="9" t="s">
        <v>314</v>
      </c>
      <c r="E120" s="9" t="s">
        <v>120</v>
      </c>
      <c r="F120" s="16">
        <v>405000</v>
      </c>
      <c r="G120" s="15"/>
      <c r="H120" s="15"/>
      <c r="I120" s="11" t="s">
        <v>42</v>
      </c>
      <c r="J120" s="9" t="s">
        <v>151</v>
      </c>
      <c r="K120" s="12">
        <v>44348</v>
      </c>
      <c r="L120" s="9" t="s">
        <v>300</v>
      </c>
      <c r="M120" s="11" t="s">
        <v>23</v>
      </c>
      <c r="N120" s="50"/>
    </row>
    <row r="121" spans="1:14" s="70" customFormat="1" ht="51.6" customHeight="1" x14ac:dyDescent="0.3">
      <c r="A121" s="18"/>
      <c r="B121" s="12">
        <v>43272</v>
      </c>
      <c r="C121" s="8" t="s">
        <v>85</v>
      </c>
      <c r="D121" s="9" t="s">
        <v>314</v>
      </c>
      <c r="E121" s="10" t="s">
        <v>126</v>
      </c>
      <c r="F121" s="16">
        <v>300000</v>
      </c>
      <c r="G121" s="15"/>
      <c r="H121" s="15"/>
      <c r="I121" s="11" t="s">
        <v>42</v>
      </c>
      <c r="J121" s="10" t="s">
        <v>151</v>
      </c>
      <c r="K121" s="12">
        <v>44348</v>
      </c>
      <c r="L121" s="9" t="s">
        <v>300</v>
      </c>
      <c r="M121" s="11" t="s">
        <v>23</v>
      </c>
      <c r="N121" s="50"/>
    </row>
    <row r="122" spans="1:14" s="70" customFormat="1" ht="46.95" customHeight="1" x14ac:dyDescent="0.3">
      <c r="A122" s="18"/>
      <c r="B122" s="12">
        <v>43272</v>
      </c>
      <c r="C122" s="8" t="s">
        <v>86</v>
      </c>
      <c r="D122" s="9" t="s">
        <v>314</v>
      </c>
      <c r="E122" s="10" t="s">
        <v>127</v>
      </c>
      <c r="F122" s="16">
        <v>300000</v>
      </c>
      <c r="G122" s="15"/>
      <c r="H122" s="15"/>
      <c r="I122" s="11" t="s">
        <v>42</v>
      </c>
      <c r="J122" s="10" t="s">
        <v>151</v>
      </c>
      <c r="K122" s="12">
        <v>44348</v>
      </c>
      <c r="L122" s="9" t="s">
        <v>300</v>
      </c>
      <c r="M122" s="11" t="s">
        <v>23</v>
      </c>
      <c r="N122" s="50"/>
    </row>
    <row r="123" spans="1:14" s="70" customFormat="1" ht="43.2" customHeight="1" x14ac:dyDescent="0.3">
      <c r="A123" s="18"/>
      <c r="B123" s="12">
        <v>43272</v>
      </c>
      <c r="C123" s="8" t="s">
        <v>87</v>
      </c>
      <c r="D123" s="9" t="s">
        <v>314</v>
      </c>
      <c r="E123" s="10" t="s">
        <v>128</v>
      </c>
      <c r="F123" s="16">
        <v>300000</v>
      </c>
      <c r="G123" s="15"/>
      <c r="H123" s="15"/>
      <c r="I123" s="11" t="s">
        <v>42</v>
      </c>
      <c r="J123" s="10" t="s">
        <v>151</v>
      </c>
      <c r="K123" s="12">
        <v>44348</v>
      </c>
      <c r="L123" s="9" t="s">
        <v>300</v>
      </c>
      <c r="M123" s="11" t="s">
        <v>23</v>
      </c>
      <c r="N123" s="50"/>
    </row>
    <row r="124" spans="1:14" s="70" customFormat="1" ht="48" customHeight="1" x14ac:dyDescent="0.3">
      <c r="A124" s="18"/>
      <c r="B124" s="106">
        <v>43252</v>
      </c>
      <c r="C124" s="107" t="s">
        <v>295</v>
      </c>
      <c r="D124" s="108" t="s">
        <v>323</v>
      </c>
      <c r="E124" s="109" t="s">
        <v>296</v>
      </c>
      <c r="F124" s="110">
        <v>25000</v>
      </c>
      <c r="G124" s="111"/>
      <c r="H124" s="111"/>
      <c r="I124" s="112" t="s">
        <v>42</v>
      </c>
      <c r="J124" s="109" t="s">
        <v>297</v>
      </c>
      <c r="K124" s="106">
        <v>43982</v>
      </c>
      <c r="L124" s="113" t="s">
        <v>300</v>
      </c>
      <c r="M124" s="112" t="s">
        <v>35</v>
      </c>
      <c r="N124" s="50"/>
    </row>
    <row r="125" spans="1:14" s="70" customFormat="1" ht="74.400000000000006" customHeight="1" x14ac:dyDescent="0.3">
      <c r="A125" s="18"/>
      <c r="B125" s="43">
        <v>43208</v>
      </c>
      <c r="C125" s="23" t="s">
        <v>360</v>
      </c>
      <c r="D125" s="54" t="s">
        <v>361</v>
      </c>
      <c r="E125" s="21" t="s">
        <v>362</v>
      </c>
      <c r="F125" s="44">
        <v>21450</v>
      </c>
      <c r="G125" s="72"/>
      <c r="H125" s="72"/>
      <c r="I125" s="46" t="s">
        <v>42</v>
      </c>
      <c r="J125" s="21" t="s">
        <v>363</v>
      </c>
      <c r="K125" s="43">
        <v>43281</v>
      </c>
      <c r="L125" s="114" t="s">
        <v>300</v>
      </c>
      <c r="M125" s="46" t="s">
        <v>33</v>
      </c>
      <c r="N125" s="50"/>
    </row>
    <row r="126" spans="1:14" s="57" customFormat="1" ht="25.95" customHeight="1" x14ac:dyDescent="0.4">
      <c r="A126" s="18"/>
      <c r="B126" s="92" t="s">
        <v>357</v>
      </c>
      <c r="C126" s="88"/>
      <c r="D126" s="91"/>
      <c r="E126" s="89"/>
      <c r="F126" s="90"/>
      <c r="G126" s="87"/>
      <c r="H126" s="87"/>
      <c r="I126" s="18"/>
      <c r="J126" s="18"/>
      <c r="K126" s="18"/>
      <c r="L126" s="86"/>
      <c r="M126" s="18"/>
    </row>
    <row r="127" spans="1:14" s="6" customFormat="1" ht="49.2" customHeight="1" x14ac:dyDescent="0.3">
      <c r="A127" s="59"/>
      <c r="B127" s="115" t="s">
        <v>358</v>
      </c>
      <c r="C127" s="115"/>
      <c r="D127" s="115"/>
      <c r="E127" s="115"/>
      <c r="F127" s="115"/>
      <c r="G127" s="115"/>
      <c r="H127" s="115"/>
      <c r="I127" s="115"/>
      <c r="J127" s="115"/>
      <c r="K127" s="115"/>
      <c r="L127" s="115"/>
      <c r="M127" s="115"/>
    </row>
  </sheetData>
  <dataConsolidate/>
  <mergeCells count="5">
    <mergeCell ref="B127:M127"/>
    <mergeCell ref="D3:E3"/>
    <mergeCell ref="D5:E5"/>
    <mergeCell ref="B5:C5"/>
    <mergeCell ref="B3:C3"/>
  </mergeCells>
  <conditionalFormatting sqref="C126">
    <cfRule type="duplicateValues" dxfId="0" priority="1"/>
  </conditionalFormatting>
  <pageMargins left="0.70866141732283472" right="0.70866141732283472" top="0.74803149606299213" bottom="0.74803149606299213" header="0.31496062992125984" footer="0.31496062992125984"/>
  <pageSetup paperSize="5" scale="50"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'DO NOT DELETE'!$A$1:$A$4</xm:f>
          </x14:formula1>
          <xm:sqref>I9:I125 I128:I1048576</xm:sqref>
        </x14:dataValidation>
        <x14:dataValidation type="list" allowBlank="1" showInputMessage="1" showErrorMessage="1">
          <x14:formula1>
            <xm:f>'DO NOT DELETE'!$B$1:$B$18</xm:f>
          </x14:formula1>
          <xm:sqref>M9:M125 M128:M1048576</xm:sqref>
        </x14:dataValidation>
        <x14:dataValidation type="list" allowBlank="1" showInputMessage="1" showErrorMessage="1">
          <x14:formula1>
            <xm:f>'[1]DO NOT DELETE'!#REF!</xm:f>
          </x14:formula1>
          <xm:sqref>M126 I126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selection activeCell="A6" sqref="A6"/>
    </sheetView>
  </sheetViews>
  <sheetFormatPr defaultRowHeight="14.4" x14ac:dyDescent="0.3"/>
  <cols>
    <col min="1" max="1" width="87.44140625" customWidth="1"/>
    <col min="2" max="2" width="79.6640625" bestFit="1" customWidth="1"/>
  </cols>
  <sheetData>
    <row r="1" spans="1:3" x14ac:dyDescent="0.35">
      <c r="A1" s="6" t="s">
        <v>42</v>
      </c>
      <c r="B1" s="6" t="s">
        <v>23</v>
      </c>
      <c r="C1" s="6"/>
    </row>
    <row r="2" spans="1:3" x14ac:dyDescent="0.35">
      <c r="A2" s="6" t="s">
        <v>43</v>
      </c>
      <c r="B2" s="6" t="s">
        <v>24</v>
      </c>
      <c r="C2" s="6"/>
    </row>
    <row r="3" spans="1:3" x14ac:dyDescent="0.35">
      <c r="A3" s="6" t="s">
        <v>44</v>
      </c>
      <c r="B3" s="6" t="s">
        <v>25</v>
      </c>
      <c r="C3" s="6"/>
    </row>
    <row r="4" spans="1:3" x14ac:dyDescent="0.35">
      <c r="A4" s="6" t="s">
        <v>45</v>
      </c>
      <c r="B4" s="6" t="s">
        <v>26</v>
      </c>
      <c r="C4" s="6"/>
    </row>
    <row r="5" spans="1:3" x14ac:dyDescent="0.35">
      <c r="A5" s="6"/>
      <c r="B5" s="6" t="s">
        <v>27</v>
      </c>
      <c r="C5" s="6"/>
    </row>
    <row r="6" spans="1:3" x14ac:dyDescent="0.35">
      <c r="A6" s="6"/>
      <c r="B6" s="6" t="s">
        <v>28</v>
      </c>
      <c r="C6" s="6"/>
    </row>
    <row r="7" spans="1:3" x14ac:dyDescent="0.35">
      <c r="A7" s="6"/>
      <c r="B7" s="6" t="s">
        <v>29</v>
      </c>
      <c r="C7" s="6"/>
    </row>
    <row r="8" spans="1:3" x14ac:dyDescent="0.3">
      <c r="A8" s="6"/>
      <c r="B8" s="6" t="s">
        <v>30</v>
      </c>
      <c r="C8" s="6"/>
    </row>
    <row r="9" spans="1:3" x14ac:dyDescent="0.35">
      <c r="A9" s="6"/>
      <c r="B9" s="6" t="s">
        <v>31</v>
      </c>
      <c r="C9" s="6"/>
    </row>
    <row r="10" spans="1:3" x14ac:dyDescent="0.35">
      <c r="A10" s="6"/>
      <c r="B10" s="6" t="s">
        <v>32</v>
      </c>
      <c r="C10" s="6"/>
    </row>
    <row r="11" spans="1:3" x14ac:dyDescent="0.35">
      <c r="B11" s="6" t="s">
        <v>33</v>
      </c>
      <c r="C11" s="6"/>
    </row>
    <row r="12" spans="1:3" x14ac:dyDescent="0.35">
      <c r="B12" s="6" t="s">
        <v>34</v>
      </c>
      <c r="C12" s="6"/>
    </row>
    <row r="13" spans="1:3" x14ac:dyDescent="0.35">
      <c r="B13" s="6" t="s">
        <v>35</v>
      </c>
      <c r="C13" s="6"/>
    </row>
    <row r="14" spans="1:3" x14ac:dyDescent="0.35">
      <c r="B14" s="6" t="s">
        <v>36</v>
      </c>
      <c r="C14" s="6"/>
    </row>
    <row r="15" spans="1:3" x14ac:dyDescent="0.35">
      <c r="B15" s="6" t="s">
        <v>37</v>
      </c>
      <c r="C15" s="6"/>
    </row>
    <row r="16" spans="1:3" x14ac:dyDescent="0.35">
      <c r="B16" s="6" t="s">
        <v>38</v>
      </c>
      <c r="C16" s="6"/>
    </row>
    <row r="17" spans="2:3" x14ac:dyDescent="0.35">
      <c r="B17" s="6" t="s">
        <v>39</v>
      </c>
      <c r="C17" s="6"/>
    </row>
    <row r="18" spans="2:3" x14ac:dyDescent="0.35">
      <c r="B18" s="6" t="s">
        <v>40</v>
      </c>
      <c r="C18" s="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Sheet1</vt:lpstr>
      <vt:lpstr>DO NOT DELETE</vt:lpstr>
      <vt:lpstr>Sheet1!Print_Area</vt:lpstr>
      <vt:lpstr>Sheet1!Print_Titles</vt:lpstr>
    </vt:vector>
  </TitlesOfParts>
  <Company>Province of British Columbia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Pleice, Jenny L TRAN:EX</cp:lastModifiedBy>
  <cp:lastPrinted>2018-07-26T15:39:11Z</cp:lastPrinted>
  <dcterms:created xsi:type="dcterms:W3CDTF">2016-05-20T21:39:28Z</dcterms:created>
  <dcterms:modified xsi:type="dcterms:W3CDTF">2018-07-30T23:21:45Z</dcterms:modified>
</cp:coreProperties>
</file>