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8" windowWidth="19440" windowHeight="11700"/>
  </bookViews>
  <sheets>
    <sheet name="Sheet1" sheetId="1" r:id="rId1"/>
    <sheet name="DO NOT DELETE" sheetId="2" r:id="rId2"/>
  </sheets>
  <externalReferences>
    <externalReference r:id="rId3"/>
    <externalReference r:id="rId4"/>
  </externalReferences>
  <definedNames>
    <definedName name="_xlnm._FilterDatabase" localSheetId="0" hidden="1">Sheet1!$A$8:$N$8</definedName>
    <definedName name="_xlnm.Print_Area" localSheetId="0">Sheet1!$A$1:$M$105</definedName>
  </definedNames>
  <calcPr calcId="145621"/>
</workbook>
</file>

<file path=xl/sharedStrings.xml><?xml version="1.0" encoding="utf-8"?>
<sst xmlns="http://schemas.openxmlformats.org/spreadsheetml/2006/main" count="696" uniqueCount="294">
  <si>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</si>
  <si>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</si>
  <si>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</si>
  <si>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</si>
  <si>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</si>
  <si>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</si>
  <si>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</si>
  <si>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</si>
  <si>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</si>
  <si>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</si>
  <si>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</si>
  <si>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</si>
  <si>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</si>
  <si>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</si>
  <si>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</si>
  <si>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</si>
  <si>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</si>
  <si>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</si>
  <si>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</si>
  <si>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</si>
  <si>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</si>
  <si>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</si>
  <si>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</si>
  <si>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</si>
  <si>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</si>
  <si>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</si>
  <si>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</si>
  <si>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</si>
  <si>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</si>
  <si>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</si>
  <si>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</si>
  <si>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</si>
  <si>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</si>
  <si>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</si>
  <si>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300 Competitive process among selected vendors (Construction and Services under $75,0000)</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</si>
  <si>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</si>
  <si>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</si>
  <si>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</si>
  <si>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</si>
  <si>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</si>
  <si>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</si>
  <si>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</si>
  <si>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</si>
  <si>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</si>
  <si>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</si>
  <si>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</si>
  <si>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</si>
  <si>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</si>
  <si>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Transportation and Infrastructure</t>
  </si>
  <si>
    <t>2018/2019 - Q2</t>
  </si>
  <si>
    <t>705CS5079</t>
  </si>
  <si>
    <t>705CS5086</t>
  </si>
  <si>
    <t>705CS5081</t>
  </si>
  <si>
    <t>068CS4979</t>
  </si>
  <si>
    <t>031CS4904</t>
  </si>
  <si>
    <t>031CS5102</t>
  </si>
  <si>
    <t>045CS5101</t>
  </si>
  <si>
    <t>045CS5105</t>
  </si>
  <si>
    <t>045CS5106</t>
  </si>
  <si>
    <t>880CS5104</t>
  </si>
  <si>
    <t>031CS5108</t>
  </si>
  <si>
    <t>017CS5073</t>
  </si>
  <si>
    <t>017CS5100</t>
  </si>
  <si>
    <t>017CS5103</t>
  </si>
  <si>
    <t>031CS5109</t>
  </si>
  <si>
    <t>031CS5099</t>
  </si>
  <si>
    <t>711CS4989</t>
  </si>
  <si>
    <t>711CS4990</t>
  </si>
  <si>
    <t>031CS5110</t>
  </si>
  <si>
    <t>721CS4871</t>
  </si>
  <si>
    <t>Brian Alexander Young</t>
  </si>
  <si>
    <t>T.H.G. The History Group Inc</t>
  </si>
  <si>
    <t>Rainshadow Communications Ltd</t>
  </si>
  <si>
    <t>Parsons Inc</t>
  </si>
  <si>
    <t>Ampersand Systems Inc</t>
  </si>
  <si>
    <t>Quartech Systems Limited</t>
  </si>
  <si>
    <t>Cumberland Capital Projects Ltd</t>
  </si>
  <si>
    <t>Capex Project Advisory Services Inc</t>
  </si>
  <si>
    <t>Stantec Consulting Ltd</t>
  </si>
  <si>
    <t>G.R.E. Consulting Ltd</t>
  </si>
  <si>
    <t>Ian Martin Ltd</t>
  </si>
  <si>
    <t>Sarah Robillard</t>
  </si>
  <si>
    <t>Paladin Security Group Ltd</t>
  </si>
  <si>
    <t>Earl Gordon Advisory</t>
  </si>
  <si>
    <t>Leading Matters Consulting Inc</t>
  </si>
  <si>
    <t>ITM Consulting Solutions</t>
  </si>
  <si>
    <t>Kristina Haugen</t>
  </si>
  <si>
    <t>ISI System Solutions Inc</t>
  </si>
  <si>
    <t>Tactec Strategic Solutions Inc</t>
  </si>
  <si>
    <t>As &amp; When Consultation to Conduct Research and Analysis of Historic Road Tenure Issues and Land Reserves for First Nations</t>
  </si>
  <si>
    <t>Transportation Trade Network (TTN) Analysis</t>
  </si>
  <si>
    <t>As &amp; When Data Architecture Services</t>
  </si>
  <si>
    <t>As &amp; When Capital Project Advisory Services</t>
  </si>
  <si>
    <t>As &amp; When Railway and Navigable Waters Crossing Support Services</t>
  </si>
  <si>
    <t>As &amp; When Information Technology (IT) Procurement Consultant Advisory Services</t>
  </si>
  <si>
    <t>As &amp; When Auditor for the Office of the BC Container Trucking Commissioner</t>
  </si>
  <si>
    <t>As &amp; When Investigative Services for the Office of the BC Container Trucking Commissioner</t>
  </si>
  <si>
    <t>As &amp; When Container Trucking Act and Regulation Review Consultant for the Office of the BC Container Trucking Commissioner</t>
  </si>
  <si>
    <t>As &amp; When Project Management Services on OnRouteBC and Regional Transportation Management Centre Remediation Projects</t>
  </si>
  <si>
    <t>As &amp; When Project Management Services on Highway 37A and Highway 5</t>
  </si>
  <si>
    <t>As &amp; When Support and Analysis for Rehabilitation and Asset Management Systems</t>
  </si>
  <si>
    <t>MOTI - Highways Dept, Business Management Services Branch</t>
  </si>
  <si>
    <t>MOTI - Finance and Management Services Dept, Information Management Branch</t>
  </si>
  <si>
    <t>MOTI - Partnerships Dept, Properties and Land Management Branch</t>
  </si>
  <si>
    <t>MOTI - Highways Dept, Engineering</t>
  </si>
  <si>
    <t>MOTI - Highways Dept, Construction and Maintenance Branch</t>
  </si>
  <si>
    <t>MOTI - Partnerships Dept, Pacific Gateway/Container Trucking Commissioner</t>
  </si>
  <si>
    <t>NEW CONTRACT</t>
  </si>
  <si>
    <t>070CS102108</t>
  </si>
  <si>
    <t>070CS102916</t>
  </si>
  <si>
    <t>070CS102917</t>
  </si>
  <si>
    <t>Charter Project Delievery Inc</t>
  </si>
  <si>
    <t>Wolski Consulting Inc</t>
  </si>
  <si>
    <t>ESTM8 Consulting Inc</t>
  </si>
  <si>
    <t>As &amp; When Project Cost Estimating Services</t>
  </si>
  <si>
    <t>045LM3801</t>
  </si>
  <si>
    <t>CWPC Property Consultants Ltd</t>
  </si>
  <si>
    <t>830CS0976</t>
  </si>
  <si>
    <t>830CS0977</t>
  </si>
  <si>
    <t>830CS0978</t>
  </si>
  <si>
    <t>830CS0979</t>
  </si>
  <si>
    <t>830CS0980</t>
  </si>
  <si>
    <t>830CS0981</t>
  </si>
  <si>
    <t>830CS0982</t>
  </si>
  <si>
    <t>153CS0984</t>
  </si>
  <si>
    <t>840CS0983</t>
  </si>
  <si>
    <t>830CS0985</t>
  </si>
  <si>
    <t>153CS0986</t>
  </si>
  <si>
    <t>153CS0987</t>
  </si>
  <si>
    <t>153CS0988</t>
  </si>
  <si>
    <t>153CS0989</t>
  </si>
  <si>
    <t>Hemmera Envirochem Inc.</t>
  </si>
  <si>
    <t>Associated Engineering (B.C.) Ltd.</t>
  </si>
  <si>
    <t>Parsons Inc.</t>
  </si>
  <si>
    <t xml:space="preserve">Morrison Hershfield Limited </t>
  </si>
  <si>
    <t>McElhanney Consulting Services Ltd.</t>
  </si>
  <si>
    <t>Associated Engineering (BC) Ltd.</t>
  </si>
  <si>
    <t>WSP Canada Group Limited</t>
  </si>
  <si>
    <t>COWI North America Ltd.</t>
  </si>
  <si>
    <t>Stantec Consulting Ltd.</t>
  </si>
  <si>
    <t>Mott MacDonald Canada Limited</t>
  </si>
  <si>
    <t>PBX Engineering Ltd.</t>
  </si>
  <si>
    <t>Huffman Engineering Ltd.</t>
  </si>
  <si>
    <t xml:space="preserve">R. F. Binnie &amp; Associates Ltd. </t>
  </si>
  <si>
    <t>As &amp; When General Engineering Services for Bridge and Structural for South Coast Region</t>
  </si>
  <si>
    <t>As &amp; When Electrical and Intelligent Transportation Systems (ITS) Engineering Services for South Coast Region</t>
  </si>
  <si>
    <t>As &amp; When Bridge Engineering Seismic and Structural Health Monitoring Services for South Coast Region</t>
  </si>
  <si>
    <t>As &amp; When Highway Asset Management &amp; Rehabilitation Advisory Services</t>
  </si>
  <si>
    <t>As &amp; When Highway Operations and Maintenance Advisory Services</t>
  </si>
  <si>
    <t>355CS0900</t>
  </si>
  <si>
    <t>860CS1062</t>
  </si>
  <si>
    <t>353CS1066</t>
  </si>
  <si>
    <t>353CS1067</t>
  </si>
  <si>
    <t>353CS1068</t>
  </si>
  <si>
    <t>332CS1069</t>
  </si>
  <si>
    <t>332CS1070</t>
  </si>
  <si>
    <t>354CS0954</t>
  </si>
  <si>
    <t>873CS1071</t>
  </si>
  <si>
    <t>873CS1072</t>
  </si>
  <si>
    <t>873CS1073</t>
  </si>
  <si>
    <t>Insight Roadway Analysis Ltd.</t>
  </si>
  <si>
    <t>WSP Canada Inc.</t>
  </si>
  <si>
    <t>Murray Bradley Bird 
dba:  ProLogic Property Services</t>
  </si>
  <si>
    <t>Kevin Roger Loggin
dba:  KR Loggin Consulting Services</t>
  </si>
  <si>
    <t>DWB Consulting Services Ltd.</t>
  </si>
  <si>
    <t>Allnorth Consultants Ltd.</t>
  </si>
  <si>
    <t>3D Geomatics Inc.</t>
  </si>
  <si>
    <t>As &amp; When Aggregate Prospecting Services</t>
  </si>
  <si>
    <t>As &amp; When Transportation Planning Services</t>
  </si>
  <si>
    <t>As &amp; When Property Negotiator for the Northern Region</t>
  </si>
  <si>
    <t>As &amp; When Environmental and Hydrotechnical Services</t>
  </si>
  <si>
    <t>Detailed Design Services for Highway 16 - Mile 28 Level Crossing</t>
  </si>
  <si>
    <t>As &amp; When Highway Survey and Geomatics Services</t>
  </si>
  <si>
    <t>As &amp; When Highway Geomatics Services</t>
  </si>
  <si>
    <t>085CS0001</t>
  </si>
  <si>
    <t>085CS0002</t>
  </si>
  <si>
    <t>085CS0003</t>
  </si>
  <si>
    <t>085CS0004</t>
  </si>
  <si>
    <t>085CS0005</t>
  </si>
  <si>
    <t>085CS0006</t>
  </si>
  <si>
    <t>085CS0007</t>
  </si>
  <si>
    <t>085CS0008</t>
  </si>
  <si>
    <t>085CS0009</t>
  </si>
  <si>
    <t>Simmons Property Services Inc.</t>
  </si>
  <si>
    <t>DM Fourchalk Property Consultants Inc.</t>
  </si>
  <si>
    <t>D. A. Aberdeen &amp; Associates Ltd</t>
  </si>
  <si>
    <t>Diamond Land Consultants Inc.</t>
  </si>
  <si>
    <t>Gateway Land Services Inc.</t>
  </si>
  <si>
    <t>MCW Property Services Ltd.</t>
  </si>
  <si>
    <t>Pacific Land Services Ltd</t>
  </si>
  <si>
    <t>Zenith Appraisal &amp; Land Consulting Ltd.</t>
  </si>
  <si>
    <t>Property Acquisition Manager, Major Capital Projects</t>
  </si>
  <si>
    <t>Property Acquisition Coordinator, Major Capital Projects</t>
  </si>
  <si>
    <t>860LM6229</t>
  </si>
  <si>
    <t>153LM2555</t>
  </si>
  <si>
    <t>153LM0636</t>
  </si>
  <si>
    <t>153LM7328</t>
  </si>
  <si>
    <t>Information Wranglers Technical Services Inc.</t>
  </si>
  <si>
    <t>Wade &amp; Associates Land Surveying Ltd.</t>
  </si>
  <si>
    <t>McElhanney Associates Land Surveying Ltd.</t>
  </si>
  <si>
    <t>Grant Land Survey Inc</t>
  </si>
  <si>
    <t>As &amp; When Drafting of Pit Development Plans</t>
  </si>
  <si>
    <t>As &amp; When Property Negotiation Agent, Major Capital Projects</t>
  </si>
  <si>
    <t>254CS1450</t>
  </si>
  <si>
    <t>254CS1451</t>
  </si>
  <si>
    <t>254CS1452</t>
  </si>
  <si>
    <t>860CS1453</t>
  </si>
  <si>
    <t>257CS1454</t>
  </si>
  <si>
    <t>257CS1455</t>
  </si>
  <si>
    <t>257CS1456</t>
  </si>
  <si>
    <t>257CS1457</t>
  </si>
  <si>
    <t>257CS1458</t>
  </si>
  <si>
    <t>257CS1459</t>
  </si>
  <si>
    <t>254CS1460</t>
  </si>
  <si>
    <t>251CS1462</t>
  </si>
  <si>
    <t>251CS1463</t>
  </si>
  <si>
    <t>251CS1464</t>
  </si>
  <si>
    <t>251CS1465</t>
  </si>
  <si>
    <t>251CS1466</t>
  </si>
  <si>
    <t>251CS1467</t>
  </si>
  <si>
    <t>860CS1468</t>
  </si>
  <si>
    <t>254CS1469</t>
  </si>
  <si>
    <t>257CS1349</t>
  </si>
  <si>
    <t>Stites Consulting Inc.</t>
  </si>
  <si>
    <t>Tetra Tech Canada Inc.</t>
  </si>
  <si>
    <t>Assuage Environmental Ltd.</t>
  </si>
  <si>
    <t>R.F. Binnie &amp; Associates Ltd</t>
  </si>
  <si>
    <t>Four Directions Management Services Ltd.</t>
  </si>
  <si>
    <t>Frymire Consulting Ltd.</t>
  </si>
  <si>
    <t>MT Matthew Consulting Inc.</t>
  </si>
  <si>
    <t>HDR Corporation</t>
  </si>
  <si>
    <t>As &amp; When Project Management Services for Southern Interior Region</t>
  </si>
  <si>
    <t>As &amp; When Vegetation Management for Pit Reclamation Pit No. 0642</t>
  </si>
  <si>
    <t>As &amp; When Project Supervision</t>
  </si>
  <si>
    <t>As &amp; When Vegetation Management for Pit Reclamation Pit No. 0637</t>
  </si>
  <si>
    <t>Highway 97A Enderby Splatsin Transportation Plan</t>
  </si>
  <si>
    <t>253LM0044</t>
  </si>
  <si>
    <t>253LM5185</t>
  </si>
  <si>
    <t>253LM9239</t>
  </si>
  <si>
    <t>253LM2737</t>
  </si>
  <si>
    <t>253LM5749</t>
  </si>
  <si>
    <t>Abstract Registry Services Ltd.</t>
  </si>
  <si>
    <t>Browne Johnson Land Surveyors</t>
  </si>
  <si>
    <t>Hango Land Surveying Inc.</t>
  </si>
  <si>
    <t>Ward Engineering and Land Surveying Ltd.</t>
  </si>
  <si>
    <t>331LM1362</t>
  </si>
  <si>
    <t>331LM3107</t>
  </si>
  <si>
    <t>355LM1856</t>
  </si>
  <si>
    <t>HBH Land Surveying Inc.</t>
  </si>
  <si>
    <t>Project Supervision - South Peace Gravelling Program Phase 2</t>
  </si>
  <si>
    <t>Project Supervision - South Peace Gravelling Program Phase 1</t>
  </si>
  <si>
    <t>MOTI - Infrastructure and Major Projects Dept</t>
  </si>
  <si>
    <t>MOTI - Highways Dept, South Coast Region</t>
  </si>
  <si>
    <t>MOTI - Highways Dept, Northern Region</t>
  </si>
  <si>
    <t>MOTI - Highways Dept, Southern Interior Region</t>
  </si>
  <si>
    <t>Contract not previously reported</t>
  </si>
  <si>
    <t>714LM6904</t>
  </si>
  <si>
    <t>Owen D Pawson Law Corporation</t>
  </si>
  <si>
    <t>Pavement Marking Procurement - Fairness Advisor</t>
  </si>
  <si>
    <t>257CS1461</t>
  </si>
  <si>
    <t>Preparation of Site Plan Update Arrow Lakes Ferry Terminals - Inland Ferries</t>
  </si>
  <si>
    <r>
      <t>AMENDMENT #1 2018-06-29 Amendment not previously reported.</t>
    </r>
    <r>
      <rPr>
        <sz val="10"/>
        <color theme="1"/>
        <rFont val="Arial"/>
        <family val="2"/>
      </rPr>
      <t xml:space="preserve"> Increase $ value due to one of the construction contracts that WSP is providing supervision for has been extended and the contractor is working unanticipated day and night shift requiring extra staffing.</t>
    </r>
  </si>
  <si>
    <t>Title and Plan Search, Field Work, Survey Calculations and Monumentation Services - Trans Canada Highway 4 Laning - Illicillewaet</t>
  </si>
  <si>
    <t>As &amp; When Indigenous Relations Professional for Advisory Consultation and Engagement Services</t>
  </si>
  <si>
    <r>
      <t>AMENDMENT #1 2018-08-15 Increase $ value to</t>
    </r>
    <r>
      <rPr>
        <sz val="10"/>
        <color theme="1"/>
        <rFont val="Arial"/>
        <family val="2"/>
      </rPr>
      <t xml:space="preserve"> continue </t>
    </r>
    <r>
      <rPr>
        <sz val="10"/>
        <rFont val="Arial"/>
        <family val="2"/>
      </rPr>
      <t>additional data processing required to support the rehabilitation and asset management system needs.</t>
    </r>
  </si>
  <si>
    <r>
      <t>AMENDMENT #1 2018-08-15 Increase $ value t</t>
    </r>
    <r>
      <rPr>
        <sz val="10"/>
        <color theme="1"/>
        <rFont val="Arial"/>
        <family val="2"/>
      </rPr>
      <t>o continue additio</t>
    </r>
    <r>
      <rPr>
        <sz val="10"/>
        <rFont val="Arial"/>
        <family val="2"/>
      </rPr>
      <t>nal data processing required to support the rehabilitation and asset management system needs.</t>
    </r>
  </si>
  <si>
    <t>Survey Consultant Services - Land Title Office Research - Southern Interior Region</t>
  </si>
  <si>
    <t>Preparation of Section 107 Reference Plans of Road Dedication Related to the Oosta Nadina Road Washout Repairs</t>
  </si>
  <si>
    <t>Project Supervision Services - Malahat Phase 3 Project 16630</t>
  </si>
  <si>
    <t>As &amp; When Programming Maintenance and Support Services on a Number of Ministry Systems</t>
  </si>
  <si>
    <t>Design Services - Canadian National Railway Overhead Highway 99 North/South No. 01598 Seismic Retrofit Design Solution</t>
  </si>
  <si>
    <t>Legal Survey Services - Haney Bypass Intersection Improvements</t>
  </si>
  <si>
    <t xml:space="preserve">Land Survey Services - Lower Lynn Improvement Project North Vancouver </t>
  </si>
  <si>
    <t>Legal Survey Services - Highway 101, Krompocker to Pryor Road Powell River</t>
  </si>
  <si>
    <t>Legal Survey Services - Salmon Arm West - 30th to 10th</t>
  </si>
  <si>
    <t>Survey Services - South Slocan Overhead Posting</t>
  </si>
  <si>
    <t>Iridium Consulting Ltd</t>
  </si>
  <si>
    <t>AMENDMENT #4 2018-07-24 Completion date extended to 2019-07-31. Completion date extended in previous amendments to 2017-07-31 and 2018-07-31.  Increase $ value to exercise the 3rd and final stipulated Option to Renew term.  Previous amendments for increased $ value of $176,640.</t>
  </si>
  <si>
    <t>Benkelman Beam Testing Services to Determine Road Strength - Various Locations</t>
  </si>
  <si>
    <t>AMENDMENT #7 2018-07-03 Completion date extended to 2018-12-31.  Completion date extended in previous amendments to 2017-06-30, 2018-03-31 and 2018-06-30. Increase $ value to complete a small amount of work remaining in 2018 (spring control section testing and project-related) until new procurement process for additional servicesis completed.</t>
  </si>
  <si>
    <t>Property Appraisal Services - Current Market Value Appraisal for Property in New Westminster</t>
  </si>
  <si>
    <t>AMENDMENT #4 2018-09-07 Completion date extended to 2021-09-30. Increase $ value due to project complexities and required additional services for tender and post-tender construction.</t>
  </si>
  <si>
    <t>As &amp; When Design Services - Vancouver Island Highway along Highway 14</t>
  </si>
  <si>
    <t>As &amp; When Design Services - Vancouver Island Highway Design along Highway 15</t>
  </si>
  <si>
    <r>
      <t>AMENDMENT #2  2018-07-18</t>
    </r>
    <r>
      <rPr>
        <sz val="10"/>
        <color theme="1"/>
        <rFont val="Arial"/>
        <family val="2"/>
      </rPr>
      <t xml:space="preserve"> Completion date extended in previous amendment to 2018-12-31. </t>
    </r>
    <r>
      <rPr>
        <sz val="10"/>
        <rFont val="Arial"/>
        <family val="2"/>
      </rPr>
      <t xml:space="preserve">Increase $ value to ensure Aboriginal Engagement Process is adequately incorporated. </t>
    </r>
  </si>
  <si>
    <t>Civil 3D Implementation Expertise Services for Engineering Department (Survey, Design and Construction Supervision)</t>
  </si>
  <si>
    <t xml:space="preserve">STOB 60 and STOB 63- CONSULTING SERVICES - PROFESSIONAL, ADVISORY AND  INFORMATION SYSTEMS </t>
  </si>
  <si>
    <t>STOB 80 - SHARED COST ARRANGEMENTS</t>
  </si>
  <si>
    <t>As &amp; When Business Analysis Services on the Intelligent Transportation System (ITS) Portfolio of Projects</t>
  </si>
  <si>
    <t>As &amp; When Research Consultant to Conduct Research and Analysis of Historic Road Tenure Issues and Land Reserves for First Nations</t>
  </si>
  <si>
    <t>Project Supervision Services - Keith Road/Mt Seymour Parkway Interchange and Lynn Creek</t>
  </si>
  <si>
    <r>
      <t>AMENDMENT #3 2018-09-13 Completion date extended to 2019-07-31. Completion date extended in previous amendments to 2017-07-31 and 2018-07-31.  Increase $ value due to required Civil 3D documentation updates and associated guides along with additional training of Ministry staff.</t>
    </r>
    <r>
      <rPr>
        <sz val="10"/>
        <color rgb="FFFF0000"/>
        <rFont val="Arial"/>
        <family val="2"/>
      </rPr>
      <t xml:space="preserve">  </t>
    </r>
    <r>
      <rPr>
        <sz val="10"/>
        <color theme="1"/>
        <rFont val="Arial"/>
        <family val="2"/>
      </rPr>
      <t>Previous amendments for increased $ value of $300,000.</t>
    </r>
  </si>
  <si>
    <t>AMENDMENT #1 2018-09-05 Increase $ value due to increased volume of required complex cost estimating services to support various major Ministry projects to meet Federal cost –sharing requirements and determine potential impacts of the new provincial Community Benefits Agreement (CBA)</t>
  </si>
  <si>
    <t>Traffic Data Services - Design and Undertake a Traffic Management Data Collection Program for provincial highways and highway intersections identified in the Kamloops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</si>
</sst>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quot;$&quot;* #,##0.00_);_(&quot;$&quot;* \(#,##0.00\);_(&quot;$&quot;* &quot;-&quot;??_);_(@_)"/>
    <numFmt numFmtId="165" formatCode="_-[$$-1009]* #,##0.00_-;\-[$$-1009]* #,##0.00_-;_-[$$-1009]* &quot;-&quot;??_-;_-@_-"/>
    <numFmt numFmtId="166" formatCode="_(* #,##0.00_);_(* \(#,##0.00\);_(* &quot;-&quot;??_);_(@_)"/>
    <numFmt numFmtId="167" formatCode="yyyy/mm/dd;@"/>
    <numFmt numFmtId="168" formatCode="yyyy\-mm\-dd;@"/>
    <numFmt numFmtId="169" formatCode="_-[$$-1009]* #,##0_-;\-[$$-1009]* #,##0_-;_-[$$-1009]* &quot;-&quot;??_-;_-@_-"/>
  </numFmts>
  <fonts count="36"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amily val="2"/>
    </font>
    <font>
      <sz val="10"/>
      <name val="Arial"/>
      <family val="2"/>
    </font>
    <font>
      <sz val="10"/>
      <name val="MS Sans Serif"/>
      <family val="2"/>
    </font>
    <font>
      <sz val="10"/>
      <name val="MS Sans Serif"/>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1"/>
      <color rgb="FFFF0000"/>
      <name val="Calibri"/>
      <family val="2"/>
      <scheme val="minor"/>
    </font>
    <font>
      <b/>
      <sz val="16"/>
      <color rgb="FFFF0000"/>
      <name val="Calibri"/>
      <family val="2"/>
      <scheme val="minor"/>
    </font>
    <font>
      <sz val="16"/>
      <color rgb="FFFF0000"/>
      <name val="Calibri"/>
      <family val="2"/>
      <scheme val="minor"/>
    </font>
    <font>
      <b/>
      <sz val="12"/>
      <color theme="1"/>
      <name val="Calibri"/>
      <family val="2"/>
      <scheme val="minor"/>
    </font>
    <font>
      <b/>
      <sz val="11"/>
      <name val="Calibri"/>
      <family val="2"/>
      <scheme val="minor"/>
    </font>
    <font>
      <sz val="10"/>
      <color rgb="FFFF0000"/>
      <name val="Arial"/>
      <family val="2"/>
    </font>
  </fonts>
  <fills count="37">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ck">
        <color rgb="FF0E4874"/>
      </top>
      <bottom style="hair">
        <color indexed="64"/>
      </bottom>
      <diagonal/>
    </border>
    <border>
      <left/>
      <right/>
      <top/>
      <bottom style="thin">
        <color indexed="64"/>
      </bottom>
      <diagonal/>
    </border>
  </borders>
  <cellStyleXfs count="253">
    <xf numFmtId="0" fontId="0" fillId="0" borderId="0"/>
    <xf numFmtId="0" fontId="8"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16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9"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10" fillId="0" borderId="0"/>
    <xf numFmtId="44" fontId="11" fillId="0" borderId="0" applyFont="0" applyFill="0" applyBorder="0" applyAlignment="0" applyProtection="0"/>
    <xf numFmtId="0" fontId="11" fillId="0" borderId="0"/>
    <xf numFmtId="164" fontId="9" fillId="0" borderId="0" applyFont="0" applyFill="0" applyBorder="0" applyAlignment="0" applyProtection="0"/>
    <xf numFmtId="0" fontId="9" fillId="0" borderId="0"/>
    <xf numFmtId="9"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166"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4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16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166" fontId="9" fillId="0" borderId="0" applyFont="0" applyFill="0" applyBorder="0" applyAlignment="0" applyProtection="0"/>
    <xf numFmtId="0" fontId="9" fillId="0" borderId="0"/>
    <xf numFmtId="0" fontId="9" fillId="0" borderId="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166"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8" applyNumberFormat="0" applyAlignment="0" applyProtection="0"/>
    <xf numFmtId="0" fontId="21" fillId="8" borderId="9" applyNumberFormat="0" applyAlignment="0" applyProtection="0"/>
    <xf numFmtId="0" fontId="22" fillId="8" borderId="8" applyNumberFormat="0" applyAlignment="0" applyProtection="0"/>
    <xf numFmtId="0" fontId="23" fillId="0" borderId="10" applyNumberFormat="0" applyFill="0" applyAlignment="0" applyProtection="0"/>
    <xf numFmtId="0" fontId="24" fillId="9" borderId="11" applyNumberFormat="0" applyAlignment="0" applyProtection="0"/>
    <xf numFmtId="0" fontId="25" fillId="0" borderId="0" applyNumberFormat="0" applyFill="0" applyBorder="0" applyAlignment="0" applyProtection="0"/>
    <xf numFmtId="0" fontId="12" fillId="10" borderId="12" applyNumberFormat="0" applyFont="0" applyAlignment="0" applyProtection="0"/>
    <xf numFmtId="0" fontId="26" fillId="0" borderId="0" applyNumberFormat="0" applyFill="0" applyBorder="0" applyAlignment="0" applyProtection="0"/>
    <xf numFmtId="0" fontId="27" fillId="0" borderId="13" applyNumberFormat="0" applyFill="0" applyAlignment="0" applyProtection="0"/>
    <xf numFmtId="0" fontId="28"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8" fillId="34" borderId="0" applyNumberFormat="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1" fillId="0" borderId="0"/>
    <xf numFmtId="44" fontId="11"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166" fontId="9" fillId="0" borderId="0" applyFont="0" applyFill="0" applyBorder="0" applyAlignment="0" applyProtection="0"/>
    <xf numFmtId="166"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0" fontId="9" fillId="0" borderId="0"/>
    <xf numFmtId="0" fontId="1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1" fillId="0" borderId="0"/>
    <xf numFmtId="0" fontId="9" fillId="0" borderId="0"/>
    <xf numFmtId="44" fontId="11" fillId="0" borderId="0" applyFont="0" applyFill="0" applyBorder="0" applyAlignment="0" applyProtection="0"/>
    <xf numFmtId="0" fontId="11" fillId="0" borderId="0"/>
    <xf numFmtId="166"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0" fontId="9" fillId="0" borderId="0"/>
    <xf numFmtId="164" fontId="9" fillId="0" borderId="0" applyFont="0" applyFill="0" applyBorder="0" applyAlignment="0" applyProtection="0"/>
    <xf numFmtId="0" fontId="9" fillId="0" borderId="0"/>
    <xf numFmtId="44" fontId="11"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9" fillId="0" borderId="0"/>
    <xf numFmtId="0" fontId="11" fillId="0" borderId="0"/>
    <xf numFmtId="9" fontId="9" fillId="0" borderId="0" applyFont="0" applyFill="0" applyBorder="0" applyAlignment="0" applyProtection="0"/>
    <xf numFmtId="9" fontId="9" fillId="0" borderId="0" applyFont="0" applyFill="0" applyBorder="0" applyAlignment="0" applyProtection="0"/>
  </cellStyleXfs>
  <cellXfs count="99">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xf>
    <xf numFmtId="0" fontId="9" fillId="0" borderId="4" xfId="231" applyFont="1" applyFill="1" applyBorder="1" applyAlignment="1">
      <alignment horizontal="left" vertical="center" wrapText="1"/>
    </xf>
    <xf numFmtId="0" fontId="9" fillId="0" borderId="4" xfId="41" applyFont="1" applyFill="1" applyBorder="1" applyAlignment="1">
      <alignment vertical="center" wrapText="1"/>
    </xf>
    <xf numFmtId="0" fontId="9" fillId="0" borderId="4" xfId="43" applyFont="1" applyFill="1" applyBorder="1" applyAlignment="1">
      <alignment vertical="center" wrapText="1"/>
    </xf>
    <xf numFmtId="14" fontId="9" fillId="0" borderId="4" xfId="1" applyNumberFormat="1" applyFont="1" applyFill="1" applyBorder="1" applyAlignment="1">
      <alignment horizontal="center" vertical="center"/>
    </xf>
    <xf numFmtId="0" fontId="9" fillId="0" borderId="4" xfId="1" applyFont="1" applyFill="1" applyBorder="1" applyAlignment="1">
      <alignment horizontal="center" vertical="center"/>
    </xf>
    <xf numFmtId="0" fontId="9" fillId="0" borderId="4" xfId="1" applyFont="1" applyFill="1" applyBorder="1" applyAlignment="1">
      <alignment horizontal="center" vertical="center" wrapText="1"/>
    </xf>
    <xf numFmtId="0" fontId="9" fillId="0" borderId="4" xfId="1" applyFont="1" applyFill="1" applyBorder="1" applyAlignment="1">
      <alignment horizontal="left" vertical="center" wrapText="1"/>
    </xf>
    <xf numFmtId="164" fontId="9" fillId="0" borderId="4" xfId="9" applyFont="1" applyFill="1" applyBorder="1" applyAlignment="1">
      <alignment horizontal="center" vertical="center"/>
    </xf>
    <xf numFmtId="165" fontId="9" fillId="0" borderId="4" xfId="1" applyNumberFormat="1" applyFont="1" applyFill="1" applyBorder="1" applyAlignment="1">
      <alignment horizontal="center" vertical="center"/>
    </xf>
    <xf numFmtId="14" fontId="9" fillId="0" borderId="4" xfId="1" applyNumberFormat="1" applyFont="1" applyFill="1" applyBorder="1" applyAlignment="1">
      <alignment horizontal="center" vertical="center" wrapText="1"/>
    </xf>
    <xf numFmtId="164" fontId="9" fillId="0" borderId="4" xfId="9" applyFont="1" applyFill="1" applyBorder="1" applyAlignment="1">
      <alignment horizontal="center" vertical="center" wrapText="1"/>
    </xf>
    <xf numFmtId="165" fontId="9" fillId="0" borderId="4" xfId="1" applyNumberFormat="1" applyFont="1" applyFill="1" applyBorder="1" applyAlignment="1">
      <alignment vertical="center"/>
    </xf>
    <xf numFmtId="0" fontId="9" fillId="0" borderId="4" xfId="1" applyFont="1" applyFill="1" applyBorder="1" applyAlignment="1">
      <alignment vertical="center" wrapText="1"/>
    </xf>
    <xf numFmtId="165" fontId="9" fillId="0" borderId="4" xfId="1" applyNumberFormat="1" applyFont="1" applyFill="1" applyBorder="1" applyAlignment="1">
      <alignment horizontal="center" vertical="center" wrapText="1"/>
    </xf>
    <xf numFmtId="14" fontId="9" fillId="0" borderId="4" xfId="73" applyNumberFormat="1" applyFont="1" applyFill="1" applyBorder="1" applyAlignment="1">
      <alignment horizontal="center" vertical="center" wrapText="1"/>
    </xf>
    <xf numFmtId="0" fontId="9" fillId="0" borderId="4" xfId="73" applyFont="1" applyFill="1" applyBorder="1" applyAlignment="1">
      <alignment horizontal="center" vertical="center" wrapText="1"/>
    </xf>
    <xf numFmtId="49" fontId="9" fillId="0" borderId="4" xfId="73" applyNumberFormat="1" applyFont="1" applyFill="1" applyBorder="1" applyAlignment="1">
      <alignment horizontal="left" vertical="center" wrapText="1"/>
    </xf>
    <xf numFmtId="165" fontId="9" fillId="0" borderId="4" xfId="73" applyNumberFormat="1" applyFont="1" applyFill="1" applyBorder="1" applyAlignment="1">
      <alignment horizontal="center" vertical="center" wrapText="1"/>
    </xf>
    <xf numFmtId="0" fontId="9" fillId="0" borderId="4" xfId="73" applyFont="1" applyFill="1" applyBorder="1" applyAlignment="1">
      <alignment vertical="center" wrapText="1"/>
    </xf>
    <xf numFmtId="14" fontId="9" fillId="0" borderId="4" xfId="73" applyNumberFormat="1" applyFont="1" applyFill="1" applyBorder="1" applyAlignment="1">
      <alignment horizontal="center" vertical="center"/>
    </xf>
    <xf numFmtId="0" fontId="9" fillId="0" borderId="4" xfId="73" applyFont="1" applyFill="1" applyBorder="1" applyAlignment="1">
      <alignment horizontal="center" vertical="center"/>
    </xf>
    <xf numFmtId="0" fontId="9" fillId="0" borderId="4" xfId="73" applyFont="1" applyFill="1" applyBorder="1" applyAlignment="1">
      <alignment horizontal="left" vertical="center" wrapText="1"/>
    </xf>
    <xf numFmtId="165" fontId="9" fillId="0" borderId="4" xfId="73" applyNumberFormat="1" applyFont="1" applyFill="1" applyBorder="1" applyAlignment="1">
      <alignment horizontal="center" vertical="center"/>
    </xf>
    <xf numFmtId="167" fontId="9" fillId="0" borderId="4" xfId="43" applyNumberFormat="1" applyFont="1" applyFill="1" applyBorder="1" applyAlignment="1">
      <alignment horizontal="center" vertical="center" wrapText="1"/>
    </xf>
    <xf numFmtId="0" fontId="9" fillId="0" borderId="4" xfId="43" applyFont="1" applyFill="1" applyBorder="1" applyAlignment="1">
      <alignment horizontal="center" vertical="center" wrapText="1"/>
    </xf>
    <xf numFmtId="167" fontId="9" fillId="0" borderId="4" xfId="41" applyNumberFormat="1" applyFont="1" applyFill="1" applyBorder="1" applyAlignment="1">
      <alignment horizontal="center" vertical="center" wrapText="1"/>
    </xf>
    <xf numFmtId="0" fontId="9" fillId="0" borderId="4" xfId="41" applyFont="1" applyFill="1" applyBorder="1" applyAlignment="1">
      <alignment horizontal="center" vertical="center" wrapText="1"/>
    </xf>
    <xf numFmtId="14" fontId="9" fillId="0" borderId="4" xfId="41" applyNumberFormat="1" applyFont="1" applyFill="1" applyBorder="1" applyAlignment="1">
      <alignment horizontal="center" vertical="center" wrapText="1"/>
    </xf>
    <xf numFmtId="0" fontId="9" fillId="0" borderId="4" xfId="41" applyFont="1" applyFill="1" applyBorder="1" applyAlignment="1">
      <alignment horizontal="left" vertical="center" wrapText="1"/>
    </xf>
    <xf numFmtId="3" fontId="9" fillId="0" borderId="4" xfId="1" applyNumberFormat="1" applyFont="1" applyFill="1" applyBorder="1" applyAlignment="1">
      <alignment horizontal="left" vertical="center" wrapText="1"/>
    </xf>
    <xf numFmtId="0" fontId="9" fillId="0" borderId="4" xfId="43" applyFont="1" applyFill="1" applyBorder="1" applyAlignment="1">
      <alignment horizontal="left" vertical="center" wrapText="1"/>
    </xf>
    <xf numFmtId="49" fontId="9" fillId="0" borderId="4" xfId="73" applyNumberFormat="1" applyFont="1" applyFill="1" applyBorder="1" applyAlignment="1">
      <alignment vertical="center" wrapText="1"/>
    </xf>
    <xf numFmtId="165" fontId="9" fillId="0" borderId="4" xfId="30" applyNumberFormat="1" applyFont="1" applyFill="1" applyBorder="1" applyAlignment="1">
      <alignment horizontal="center" vertical="center"/>
    </xf>
    <xf numFmtId="165" fontId="9" fillId="0" borderId="4" xfId="43" applyNumberFormat="1" applyFont="1" applyFill="1" applyBorder="1" applyAlignment="1">
      <alignment horizontal="center" vertical="center"/>
    </xf>
    <xf numFmtId="165" fontId="9" fillId="0" borderId="4" xfId="41" applyNumberFormat="1" applyFont="1" applyFill="1" applyBorder="1" applyAlignment="1">
      <alignment horizontal="center" vertical="center"/>
    </xf>
    <xf numFmtId="44" fontId="9" fillId="0" borderId="4" xfId="164" applyFont="1" applyFill="1" applyBorder="1" applyAlignment="1">
      <alignment horizontal="left" vertical="center"/>
    </xf>
    <xf numFmtId="0" fontId="29" fillId="0" borderId="4" xfId="0" applyFont="1" applyFill="1" applyBorder="1" applyAlignment="1">
      <alignment vertical="center"/>
    </xf>
    <xf numFmtId="0" fontId="29" fillId="0" borderId="4" xfId="0" applyFont="1" applyFill="1" applyBorder="1" applyAlignment="1">
      <alignment horizontal="left" vertical="center" wrapText="1"/>
    </xf>
    <xf numFmtId="0" fontId="8" fillId="0" borderId="4" xfId="73" applyFont="1" applyFill="1" applyBorder="1" applyAlignment="1">
      <alignment horizontal="center" vertical="center"/>
    </xf>
    <xf numFmtId="0" fontId="9" fillId="0" borderId="4" xfId="43" applyFont="1" applyFill="1" applyBorder="1" applyAlignment="1">
      <alignment horizontal="center" vertical="center"/>
    </xf>
    <xf numFmtId="0" fontId="9" fillId="0" borderId="4" xfId="41" applyFont="1" applyFill="1" applyBorder="1" applyAlignment="1">
      <alignment horizontal="center" vertical="center"/>
    </xf>
    <xf numFmtId="0" fontId="8" fillId="0" borderId="4" xfId="1" applyFont="1" applyFill="1" applyBorder="1" applyAlignment="1">
      <alignment horizontal="left" vertical="center" wrapText="1"/>
    </xf>
    <xf numFmtId="0" fontId="8" fillId="0" borderId="4" xfId="1" applyFont="1" applyFill="1" applyBorder="1" applyAlignment="1">
      <alignment vertical="center" wrapText="1"/>
    </xf>
    <xf numFmtId="0" fontId="8" fillId="0" borderId="4" xfId="43" applyFont="1" applyFill="1" applyBorder="1" applyAlignment="1">
      <alignment vertical="center" wrapText="1"/>
    </xf>
    <xf numFmtId="0" fontId="8" fillId="0" borderId="4" xfId="41" applyFont="1" applyFill="1" applyBorder="1" applyAlignment="1">
      <alignment vertical="center" wrapText="1"/>
    </xf>
    <xf numFmtId="0" fontId="29" fillId="0" borderId="4" xfId="43" applyFont="1" applyFill="1" applyBorder="1" applyAlignment="1">
      <alignment vertical="center" wrapText="1"/>
    </xf>
    <xf numFmtId="0" fontId="8" fillId="0" borderId="4" xfId="73" applyFont="1" applyFill="1" applyBorder="1" applyAlignment="1">
      <alignment vertical="center" wrapText="1"/>
    </xf>
    <xf numFmtId="49" fontId="8" fillId="0" borderId="4" xfId="73" applyNumberFormat="1" applyFont="1" applyFill="1" applyBorder="1" applyAlignment="1">
      <alignment vertical="center" wrapText="1"/>
    </xf>
    <xf numFmtId="0" fontId="0" fillId="0" borderId="0" xfId="0" applyFill="1" applyBorder="1"/>
    <xf numFmtId="0" fontId="0" fillId="0" borderId="0" xfId="0" applyFill="1"/>
    <xf numFmtId="0" fontId="30" fillId="0" borderId="0" xfId="0" applyFont="1"/>
    <xf numFmtId="0" fontId="0" fillId="0" borderId="0" xfId="0" applyFill="1" applyBorder="1" applyAlignment="1">
      <alignment vertical="center"/>
    </xf>
    <xf numFmtId="0" fontId="31" fillId="35" borderId="0" xfId="0" applyFont="1" applyFill="1" applyBorder="1" applyAlignment="1">
      <alignment vertical="center"/>
    </xf>
    <xf numFmtId="0" fontId="25" fillId="35" borderId="0" xfId="0" applyFont="1" applyFill="1" applyBorder="1" applyAlignment="1">
      <alignment vertical="center" wrapText="1"/>
    </xf>
    <xf numFmtId="0" fontId="25" fillId="35" borderId="0" xfId="0" applyFont="1" applyFill="1" applyBorder="1" applyAlignment="1">
      <alignment vertical="center"/>
    </xf>
    <xf numFmtId="169" fontId="25" fillId="35" borderId="0" xfId="0" applyNumberFormat="1" applyFont="1" applyFill="1" applyBorder="1" applyAlignment="1">
      <alignment horizontal="right" vertical="center"/>
    </xf>
    <xf numFmtId="169" fontId="0" fillId="35" borderId="0" xfId="0" applyNumberFormat="1" applyFill="1" applyBorder="1" applyAlignment="1">
      <alignment horizontal="right" vertical="center"/>
    </xf>
    <xf numFmtId="169" fontId="0" fillId="0" borderId="0" xfId="0" applyNumberFormat="1" applyBorder="1" applyAlignment="1">
      <alignment horizontal="right" vertical="center"/>
    </xf>
    <xf numFmtId="0" fontId="0" fillId="0" borderId="0" xfId="0" applyBorder="1" applyAlignment="1">
      <alignment vertical="center"/>
    </xf>
    <xf numFmtId="0" fontId="0" fillId="0" borderId="0" xfId="0" applyBorder="1" applyAlignment="1">
      <alignment vertical="center" wrapText="1"/>
    </xf>
    <xf numFmtId="0" fontId="25" fillId="0" borderId="0" xfId="0" applyFont="1" applyFill="1" applyAlignment="1">
      <alignment vertical="top"/>
    </xf>
    <xf numFmtId="0" fontId="31" fillId="35" borderId="15" xfId="0" applyFont="1" applyFill="1" applyBorder="1" applyAlignment="1">
      <alignment horizontal="left" vertical="center"/>
    </xf>
    <xf numFmtId="0" fontId="25" fillId="35" borderId="0" xfId="0" applyFont="1" applyFill="1" applyBorder="1"/>
    <xf numFmtId="0" fontId="32" fillId="35" borderId="0" xfId="0" applyFont="1" applyFill="1" applyBorder="1" applyAlignment="1">
      <alignment wrapText="1"/>
    </xf>
    <xf numFmtId="0" fontId="25" fillId="0" borderId="0" xfId="0" applyFont="1" applyFill="1" applyBorder="1"/>
    <xf numFmtId="165" fontId="25" fillId="0" borderId="0" xfId="0" applyNumberFormat="1" applyFont="1" applyFill="1" applyBorder="1" applyAlignment="1">
      <alignment horizontal="right"/>
    </xf>
    <xf numFmtId="165" fontId="0" fillId="0" borderId="0" xfId="0" applyNumberFormat="1" applyFill="1" applyBorder="1" applyAlignment="1">
      <alignment horizontal="right"/>
    </xf>
    <xf numFmtId="0" fontId="0" fillId="0" borderId="0" xfId="0" applyFill="1" applyBorder="1" applyAlignment="1">
      <alignment wrapText="1"/>
    </xf>
    <xf numFmtId="0" fontId="0" fillId="0" borderId="0" xfId="0" applyBorder="1" applyAlignment="1">
      <alignment horizontal="center"/>
    </xf>
    <xf numFmtId="14" fontId="34" fillId="0" borderId="0" xfId="73" applyNumberFormat="1" applyFont="1" applyFill="1" applyBorder="1" applyAlignment="1">
      <alignment horizontal="center" vertical="center"/>
    </xf>
    <xf numFmtId="0" fontId="33" fillId="0" borderId="0" xfId="0" applyFont="1" applyFill="1" applyBorder="1" applyAlignment="1">
      <alignment horizontal="center" vertical="center" wrapText="1"/>
    </xf>
    <xf numFmtId="0" fontId="0" fillId="36" borderId="0" xfId="0" applyFill="1" applyBorder="1"/>
    <xf numFmtId="0" fontId="7" fillId="2" borderId="1" xfId="0" applyFont="1" applyFill="1" applyBorder="1"/>
    <xf numFmtId="0" fontId="7" fillId="2" borderId="1" xfId="0" applyFont="1" applyFill="1" applyBorder="1" applyAlignment="1">
      <alignment horizontal="left"/>
    </xf>
    <xf numFmtId="0" fontId="6" fillId="0" borderId="0" xfId="0" applyFont="1" applyBorder="1" applyAlignment="1">
      <alignment horizontal="right"/>
    </xf>
    <xf numFmtId="14"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xf>
    <xf numFmtId="0" fontId="9" fillId="0" borderId="14" xfId="1" applyFont="1" applyFill="1" applyBorder="1" applyAlignment="1">
      <alignment horizontal="left" vertical="center" wrapText="1"/>
    </xf>
    <xf numFmtId="164" fontId="9" fillId="0" borderId="14" xfId="9" applyFont="1" applyFill="1" applyBorder="1" applyAlignment="1">
      <alignment horizontal="center" vertical="center"/>
    </xf>
    <xf numFmtId="164" fontId="9" fillId="0" borderId="14" xfId="9" applyFont="1" applyFill="1" applyBorder="1" applyAlignment="1">
      <alignment horizontal="center" vertical="center" wrapText="1"/>
    </xf>
    <xf numFmtId="0" fontId="9" fillId="0" borderId="14" xfId="1" applyFont="1" applyFill="1" applyBorder="1" applyAlignment="1">
      <alignment horizontal="center" vertical="center" wrapText="1"/>
    </xf>
    <xf numFmtId="0" fontId="8" fillId="0" borderId="14" xfId="1" applyFont="1" applyFill="1" applyBorder="1" applyAlignment="1">
      <alignment horizontal="left" vertical="center" wrapText="1"/>
    </xf>
    <xf numFmtId="0" fontId="8" fillId="0" borderId="14" xfId="1" applyFont="1" applyFill="1" applyBorder="1" applyAlignment="1">
      <alignment vertical="center" wrapText="1"/>
    </xf>
    <xf numFmtId="165" fontId="9" fillId="0" borderId="4" xfId="32" applyNumberFormat="1" applyFont="1" applyFill="1" applyBorder="1" applyAlignment="1">
      <alignment horizontal="center" vertical="center"/>
    </xf>
    <xf numFmtId="168" fontId="9" fillId="0" borderId="4" xfId="1" applyNumberFormat="1" applyFont="1" applyFill="1" applyBorder="1" applyAlignment="1">
      <alignment horizontal="center" vertical="center" wrapText="1"/>
    </xf>
    <xf numFmtId="0" fontId="9" fillId="0" borderId="4" xfId="1" applyFont="1" applyFill="1" applyBorder="1" applyAlignment="1">
      <alignment horizontal="left" vertical="center"/>
    </xf>
    <xf numFmtId="165" fontId="9" fillId="0" borderId="4" xfId="7" applyNumberFormat="1" applyFont="1" applyFill="1" applyBorder="1" applyAlignment="1">
      <alignment horizontal="center" vertical="center"/>
    </xf>
    <xf numFmtId="0" fontId="29" fillId="0" borderId="4" xfId="0" applyFont="1" applyFill="1" applyBorder="1" applyAlignment="1">
      <alignment vertical="center" wrapText="1"/>
    </xf>
  </cellXfs>
  <cellStyles count="253">
    <cellStyle name="20% - Accent1" xfId="140" builtinId="30" customBuiltin="1"/>
    <cellStyle name="20% - Accent2" xfId="144" builtinId="34" customBuiltin="1"/>
    <cellStyle name="20% - Accent3" xfId="148" builtinId="38" customBuiltin="1"/>
    <cellStyle name="20% - Accent4" xfId="152" builtinId="42" customBuiltin="1"/>
    <cellStyle name="20% - Accent5" xfId="156" builtinId="46" customBuiltin="1"/>
    <cellStyle name="20% - Accent6" xfId="160" builtinId="50" customBuiltin="1"/>
    <cellStyle name="40% - Accent1" xfId="141" builtinId="31" customBuiltin="1"/>
    <cellStyle name="40% - Accent2" xfId="145" builtinId="35" customBuiltin="1"/>
    <cellStyle name="40% - Accent3" xfId="149" builtinId="39" customBuiltin="1"/>
    <cellStyle name="40% - Accent4" xfId="153" builtinId="43" customBuiltin="1"/>
    <cellStyle name="40% - Accent5" xfId="157" builtinId="47" customBuiltin="1"/>
    <cellStyle name="40% - Accent6" xfId="161" builtinId="51" customBuiltin="1"/>
    <cellStyle name="60% - Accent1" xfId="142" builtinId="32" customBuiltin="1"/>
    <cellStyle name="60% - Accent2" xfId="146" builtinId="36" customBuiltin="1"/>
    <cellStyle name="60% - Accent3" xfId="150" builtinId="40" customBuiltin="1"/>
    <cellStyle name="60% - Accent4" xfId="154" builtinId="44" customBuiltin="1"/>
    <cellStyle name="60% - Accent5" xfId="158" builtinId="48" customBuiltin="1"/>
    <cellStyle name="60% - Accent6" xfId="162" builtinId="52" customBuiltin="1"/>
    <cellStyle name="Accent1" xfId="139" builtinId="29" customBuiltin="1"/>
    <cellStyle name="Accent2" xfId="143" builtinId="33" customBuiltin="1"/>
    <cellStyle name="Accent3" xfId="147" builtinId="37" customBuiltin="1"/>
    <cellStyle name="Accent4" xfId="151" builtinId="41" customBuiltin="1"/>
    <cellStyle name="Accent5" xfId="155" builtinId="45" customBuiltin="1"/>
    <cellStyle name="Accent6" xfId="159" builtinId="49" customBuiltin="1"/>
    <cellStyle name="Bad" xfId="128" builtinId="27" customBuiltin="1"/>
    <cellStyle name="Calculation" xfId="132" builtinId="22" customBuiltin="1"/>
    <cellStyle name="Check Cell" xfId="134" builtinId="23" customBuiltin="1"/>
    <cellStyle name="Comma 2" xfId="10"/>
    <cellStyle name="Comma 2 2" xfId="47"/>
    <cellStyle name="Comma 2 2 2" xfId="113"/>
    <cellStyle name="Comma 2 3" xfId="110"/>
    <cellStyle name="Comma 3" xfId="15"/>
    <cellStyle name="Comma 3 2" xfId="18"/>
    <cellStyle name="Comma 3 2 2" xfId="117"/>
    <cellStyle name="Comma 3 3" xfId="35"/>
    <cellStyle name="Comma 3 3 2" xfId="173"/>
    <cellStyle name="Comma 3 3 2 2" xfId="214"/>
    <cellStyle name="Comma 3 4" xfId="38"/>
    <cellStyle name="Comma 3 4 2" xfId="54"/>
    <cellStyle name="Comma 3 5" xfId="59"/>
    <cellStyle name="Comma 3 6" xfId="65"/>
    <cellStyle name="Comma 4" xfId="51"/>
    <cellStyle name="Comma 4 2" xfId="239"/>
    <cellStyle name="Comma 5" xfId="53"/>
    <cellStyle name="Comma 5 2" xfId="174"/>
    <cellStyle name="Comma 6" xfId="58"/>
    <cellStyle name="Comma 7" xfId="64"/>
    <cellStyle name="Currency 10" xfId="175"/>
    <cellStyle name="Currency 2" xfId="9"/>
    <cellStyle name="Currency 2 2" xfId="12"/>
    <cellStyle name="Currency 2 2 2" xfId="32"/>
    <cellStyle name="Currency 2 2 2 2" xfId="94"/>
    <cellStyle name="Currency 2 2 2 2 2" xfId="238"/>
    <cellStyle name="Currency 2 2 2 3" xfId="85"/>
    <cellStyle name="Currency 2 2 3" xfId="25"/>
    <cellStyle name="Currency 2 2 3 2" xfId="88"/>
    <cellStyle name="Currency 2 2 3 3" xfId="176"/>
    <cellStyle name="Currency 2 2 3 4" xfId="215"/>
    <cellStyle name="Currency 2 2 4" xfId="170"/>
    <cellStyle name="Currency 2 2 5" xfId="237"/>
    <cellStyle name="Currency 2 3" xfId="31"/>
    <cellStyle name="Currency 2 3 2" xfId="70"/>
    <cellStyle name="Currency 2 3 2 2" xfId="93"/>
    <cellStyle name="Currency 2 3 2 2 2" xfId="216"/>
    <cellStyle name="Currency 2 3 2 3" xfId="177"/>
    <cellStyle name="Currency 2 3 3" xfId="178"/>
    <cellStyle name="Currency 2 4" xfId="23"/>
    <cellStyle name="Currency 2 4 2" xfId="89"/>
    <cellStyle name="Currency 2 4 3" xfId="179"/>
    <cellStyle name="Currency 2 4 4" xfId="217"/>
    <cellStyle name="Currency 2 5" xfId="81"/>
    <cellStyle name="Currency 2 5 2" xfId="181"/>
    <cellStyle name="Currency 2 5 3" xfId="218"/>
    <cellStyle name="Currency 2 5 4" xfId="180"/>
    <cellStyle name="Currency 2 6" xfId="232"/>
    <cellStyle name="Currency 3" xfId="3"/>
    <cellStyle name="Currency 3 2" xfId="7"/>
    <cellStyle name="Currency 3 2 2" xfId="27"/>
    <cellStyle name="Currency 3 2 2 2" xfId="103"/>
    <cellStyle name="Currency 3 2 2 2 2" xfId="115"/>
    <cellStyle name="Currency 3 2 2 3" xfId="182"/>
    <cellStyle name="Currency 3 2 3" xfId="102"/>
    <cellStyle name="Currency 3 2 3 2" xfId="75"/>
    <cellStyle name="Currency 3 2 3 2 2" xfId="183"/>
    <cellStyle name="Currency 3 2 3 3" xfId="219"/>
    <cellStyle name="Currency 3 2 4" xfId="99"/>
    <cellStyle name="Currency 3 2 5" xfId="80"/>
    <cellStyle name="Currency 3 2 6" xfId="235"/>
    <cellStyle name="Currency 3 3" xfId="26"/>
    <cellStyle name="Currency 3 3 2" xfId="92"/>
    <cellStyle name="Currency 3 4" xfId="79"/>
    <cellStyle name="Currency 3 4 2" xfId="184"/>
    <cellStyle name="Currency 3 4 3" xfId="185"/>
    <cellStyle name="Currency 3 4 4" xfId="220"/>
    <cellStyle name="Currency 3 4 5" xfId="166"/>
    <cellStyle name="Currency 3 5" xfId="91"/>
    <cellStyle name="Currency 3 5 2" xfId="187"/>
    <cellStyle name="Currency 3 5 3" xfId="221"/>
    <cellStyle name="Currency 3 5 4" xfId="186"/>
    <cellStyle name="Currency 3 6" xfId="74"/>
    <cellStyle name="Currency 4" xfId="11"/>
    <cellStyle name="Currency 4 2" xfId="28"/>
    <cellStyle name="Currency 4 2 2" xfId="114"/>
    <cellStyle name="Currency 4 3" xfId="56"/>
    <cellStyle name="Currency 4 3 2" xfId="83"/>
    <cellStyle name="Currency 4 3 3" xfId="188"/>
    <cellStyle name="Currency 4 3 4" xfId="222"/>
    <cellStyle name="Currency 4 4" xfId="87"/>
    <cellStyle name="Currency 4 4 2" xfId="190"/>
    <cellStyle name="Currency 4 4 3" xfId="223"/>
    <cellStyle name="Currency 4 4 4" xfId="189"/>
    <cellStyle name="Currency 4 5" xfId="191"/>
    <cellStyle name="Currency 5" xfId="16"/>
    <cellStyle name="Currency 5 2" xfId="19"/>
    <cellStyle name="Currency 5 2 2" xfId="97"/>
    <cellStyle name="Currency 5 2 3" xfId="90"/>
    <cellStyle name="Currency 5 3" xfId="33"/>
    <cellStyle name="Currency 5 3 2" xfId="98"/>
    <cellStyle name="Currency 5 3 2 2" xfId="192"/>
    <cellStyle name="Currency 5 3 2 2 2" xfId="240"/>
    <cellStyle name="Currency 5 4" xfId="36"/>
    <cellStyle name="Currency 5 4 2" xfId="193"/>
    <cellStyle name="Currency 5 4 2 2" xfId="224"/>
    <cellStyle name="Currency 5 4 2 3" xfId="241"/>
    <cellStyle name="Currency 5 4 3" xfId="194"/>
    <cellStyle name="Currency 5 4 4" xfId="195"/>
    <cellStyle name="Currency 5 4 4 2" xfId="242"/>
    <cellStyle name="Currency 5 4 5" xfId="165"/>
    <cellStyle name="Currency 5 5" xfId="39"/>
    <cellStyle name="Currency 5 5 2" xfId="61"/>
    <cellStyle name="Currency 5 6" xfId="24"/>
    <cellStyle name="Currency 5 6 2" xfId="67"/>
    <cellStyle name="Currency 6" xfId="2"/>
    <cellStyle name="Currency 6 2" xfId="30"/>
    <cellStyle name="Currency 6 2 2" xfId="44"/>
    <cellStyle name="Currency 6 2 2 2" xfId="104"/>
    <cellStyle name="Currency 6 2 2 3" xfId="196"/>
    <cellStyle name="Currency 6 2 2 4" xfId="225"/>
    <cellStyle name="Currency 6 2 3" xfId="100"/>
    <cellStyle name="Currency 6 2 4" xfId="197"/>
    <cellStyle name="Currency 6 2 4 2" xfId="226"/>
    <cellStyle name="Currency 6 3" xfId="95"/>
    <cellStyle name="Currency 6 3 2" xfId="96"/>
    <cellStyle name="Currency 6 3 2 2" xfId="198"/>
    <cellStyle name="Currency 6 3 3" xfId="199"/>
    <cellStyle name="Currency 6 3 4" xfId="200"/>
    <cellStyle name="Currency 6 3 4 2" xfId="243"/>
    <cellStyle name="Currency 6 4" xfId="201"/>
    <cellStyle name="Currency 6 5" xfId="244"/>
    <cellStyle name="Currency 7" xfId="22"/>
    <cellStyle name="Currency 7 2" xfId="55"/>
    <cellStyle name="Currency 7 2 2" xfId="227"/>
    <cellStyle name="Currency 7 2 3" xfId="234"/>
    <cellStyle name="Currency 7 3" xfId="71"/>
    <cellStyle name="Currency 7 3 2" xfId="202"/>
    <cellStyle name="Currency 7 4" xfId="164"/>
    <cellStyle name="Currency 7 4 2" xfId="228"/>
    <cellStyle name="Currency 7 5" xfId="245"/>
    <cellStyle name="Currency 8" xfId="42"/>
    <cellStyle name="Currency 8 2" xfId="60"/>
    <cellStyle name="Currency 8 2 2" xfId="203"/>
    <cellStyle name="Currency 8 3" xfId="212"/>
    <cellStyle name="Currency 8 3 2" xfId="246"/>
    <cellStyle name="Currency 8 4" xfId="247"/>
    <cellStyle name="Currency 8 5" xfId="163"/>
    <cellStyle name="Currency 9" xfId="66"/>
    <cellStyle name="Currency 9 2" xfId="204"/>
    <cellStyle name="Currency 9 3" xfId="248"/>
    <cellStyle name="Currency 9 4" xfId="169"/>
    <cellStyle name="Explanatory Text" xfId="137" builtinId="53" customBuiltin="1"/>
    <cellStyle name="Good" xfId="127" builtinId="26" customBuiltin="1"/>
    <cellStyle name="Heading 1" xfId="123" builtinId="16" customBuiltin="1"/>
    <cellStyle name="Heading 2" xfId="124" builtinId="17" customBuiltin="1"/>
    <cellStyle name="Heading 3" xfId="125" builtinId="18" customBuiltin="1"/>
    <cellStyle name="Heading 4" xfId="126" builtinId="19" customBuiltin="1"/>
    <cellStyle name="Input" xfId="130" builtinId="20" customBuiltin="1"/>
    <cellStyle name="Linked Cell" xfId="133" builtinId="24" customBuiltin="1"/>
    <cellStyle name="Neutral" xfId="129" builtinId="28" customBuiltin="1"/>
    <cellStyle name="Normal" xfId="0" builtinId="0"/>
    <cellStyle name="Normal 2" xfId="6"/>
    <cellStyle name="Normal 2 2" xfId="13"/>
    <cellStyle name="Normal 2 2 2" xfId="48"/>
    <cellStyle name="Normal 2 2 2 2" xfId="116"/>
    <cellStyle name="Normal 2 2 3" xfId="109"/>
    <cellStyle name="Normal 2 2 4" xfId="236"/>
    <cellStyle name="Normal 2 3" xfId="45"/>
    <cellStyle name="Normal 2 3 2" xfId="112"/>
    <cellStyle name="Normal 2 4" xfId="78"/>
    <cellStyle name="Normal 2 5" xfId="233"/>
    <cellStyle name="Normal 3" xfId="21"/>
    <cellStyle name="Normal 3 2" xfId="73"/>
    <cellStyle name="Normal 3 2 2" xfId="121"/>
    <cellStyle name="Normal 3 2 2 2" xfId="205"/>
    <cellStyle name="Normal 3 2 3" xfId="111"/>
    <cellStyle name="Normal 3 3" xfId="76"/>
    <cellStyle name="Normal 3 3 2" xfId="77"/>
    <cellStyle name="Normal 3 3 3" xfId="229"/>
    <cellStyle name="Normal 3 4" xfId="82"/>
    <cellStyle name="Normal 4" xfId="1"/>
    <cellStyle name="Normal 4 2" xfId="43"/>
    <cellStyle name="Normal 4 2 2" xfId="206"/>
    <cellStyle name="Normal 4 2 3" xfId="230"/>
    <cellStyle name="Normal 4 3" xfId="211"/>
    <cellStyle name="Normal 4 3 2" xfId="249"/>
    <cellStyle name="Normal 4 4" xfId="231"/>
    <cellStyle name="Normal 5" xfId="4"/>
    <cellStyle name="Normal 5 2" xfId="8"/>
    <cellStyle name="Normal 5 2 2" xfId="50"/>
    <cellStyle name="Normal 5 2 2 2" xfId="120"/>
    <cellStyle name="Normal 5 2 3" xfId="106"/>
    <cellStyle name="Normal 5 3" xfId="49"/>
    <cellStyle name="Normal 5 3 2" xfId="119"/>
    <cellStyle name="Normal 5 4" xfId="108"/>
    <cellStyle name="Normal 6" xfId="41"/>
    <cellStyle name="Normal 6 2" xfId="171"/>
    <cellStyle name="Normal 6 3" xfId="210"/>
    <cellStyle name="Normal 6 4" xfId="168"/>
    <cellStyle name="Normal 7" xfId="172"/>
    <cellStyle name="Normal 7 2" xfId="213"/>
    <cellStyle name="Normal 7 2 2" xfId="250"/>
    <cellStyle name="Note" xfId="136" builtinId="10" customBuiltin="1"/>
    <cellStyle name="Output" xfId="131" builtinId="21" customBuiltin="1"/>
    <cellStyle name="Percent 2" xfId="14"/>
    <cellStyle name="Percent 2 2" xfId="29"/>
    <cellStyle name="Percent 2 2 2" xfId="86"/>
    <cellStyle name="Percent 2 3" xfId="84"/>
    <cellStyle name="Percent 3" xfId="17"/>
    <cellStyle name="Percent 3 2" xfId="20"/>
    <cellStyle name="Percent 3 2 2" xfId="118"/>
    <cellStyle name="Percent 3 3" xfId="34"/>
    <cellStyle name="Percent 3 3 2" xfId="167"/>
    <cellStyle name="Percent 3 3 2 2" xfId="251"/>
    <cellStyle name="Percent 3 4" xfId="37"/>
    <cellStyle name="Percent 3 4 2" xfId="252"/>
    <cellStyle name="Percent 3 5" xfId="40"/>
    <cellStyle name="Percent 3 5 2" xfId="63"/>
    <cellStyle name="Percent 3 6" xfId="69"/>
    <cellStyle name="Percent 4" xfId="5"/>
    <cellStyle name="Percent 4 2" xfId="46"/>
    <cellStyle name="Percent 4 2 2" xfId="105"/>
    <cellStyle name="Percent 4 2 3" xfId="101"/>
    <cellStyle name="Percent 4 2 4" xfId="207"/>
    <cellStyle name="Percent 4 3" xfId="107"/>
    <cellStyle name="Percent 5" xfId="52"/>
    <cellStyle name="Percent 5 2" xfId="208"/>
    <cellStyle name="Percent 6" xfId="57"/>
    <cellStyle name="Percent 6 2" xfId="72"/>
    <cellStyle name="Percent 6 2 2" xfId="209"/>
    <cellStyle name="Percent 7" xfId="62"/>
    <cellStyle name="Percent 8" xfId="68"/>
    <cellStyle name="Title" xfId="122" builtinId="15" customBuiltin="1"/>
    <cellStyle name="Total" xfId="138" builtinId="25" customBuiltin="1"/>
    <cellStyle name="Warning Text" xfId="135" builtinId="11" customBuiltin="1"/>
  </cellStyles>
  <dxfs count="1">
    <dxf>
      <font>
        <color rgb="FF9C0006"/>
      </font>
      <fill>
        <patternFill>
          <bgColor rgb="FFFFC7CE"/>
        </patternFill>
      </fill>
    </dxf>
  </dxfs>
  <tableStyles count="0" defaultTableStyle="TableStyleMedium2" defaultPivotStyle="PivotStyleLight16"/>
  <colors>
    <mruColors>
      <color rgb="FFFFFF99"/>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MB\RMS-CA\Contract%20Admin\conops\FOI%20Requests\FOI%20Requests\10k%20Proactive%20Reporting\Final\2018-2019\2018-2019%20Q1%20Proactive%20Disclosure%20Contracts%20over%20$10000%20FINAL%20JP%20(July%2030)%20APPROV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MB\RMS-CA\Contract%20Admin\conops\FOI%20Requests\FOI%20Requests\10k%20Proactive%20Reporting\Final\2017-2018\!2017-2018%20MASTER%20-%20All%20Quar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8 - Q1"/>
      <sheetName val="17.18 - Q2"/>
      <sheetName val="17.18 - Q3"/>
      <sheetName val="17.18 - Q4"/>
      <sheetName val="DO NOT DELET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3"/>
  <sheetViews>
    <sheetView tabSelected="1" showWhiteSpace="0" view="pageLayout" zoomScale="50" zoomScaleNormal="100" zoomScaleSheetLayoutView="100" zoomScalePageLayoutView="50" workbookViewId="0">
      <selection activeCell="N9" sqref="N9"/>
    </sheetView>
  </sheetViews>
  <sheetFormatPr defaultRowHeight="14.4" x14ac:dyDescent="0.3"/>
  <cols>
    <col min="1" max="1" width="3.6640625" style="1" customWidth="1"/>
    <col min="2" max="2" width="21" style="1" customWidth="1"/>
    <col min="3" max="9" width="24.5546875" style="1" customWidth="1"/>
    <col min="10" max="10" width="38.44140625" style="1" customWidth="1"/>
    <col min="11" max="12" width="24.5546875" style="1" customWidth="1"/>
    <col min="13" max="13" width="36.6640625" style="1" customWidth="1"/>
  </cols>
  <sheetData>
    <row r="2" spans="1:14" ht="15.75" customHeight="1" x14ac:dyDescent="0.3">
      <c r="B2" s="80"/>
      <c r="C2" s="80"/>
      <c r="D2" s="81"/>
      <c r="E2" s="81"/>
      <c r="I2" s="79"/>
    </row>
    <row r="3" spans="1:14" x14ac:dyDescent="0.3">
      <c r="I3" s="79"/>
    </row>
    <row r="4" spans="1:14" ht="23.4" x14ac:dyDescent="0.45">
      <c r="B4" s="85" t="s">
        <v>8</v>
      </c>
      <c r="C4" s="85"/>
      <c r="D4" s="83" t="s">
        <v>48</v>
      </c>
      <c r="E4" s="83"/>
    </row>
    <row r="5" spans="1:14" ht="8.1" customHeight="1" x14ac:dyDescent="0.45">
      <c r="C5" s="3"/>
      <c r="D5" s="2"/>
    </row>
    <row r="6" spans="1:14" ht="23.4" x14ac:dyDescent="0.55000000000000004">
      <c r="B6" s="85" t="s">
        <v>9</v>
      </c>
      <c r="C6" s="85"/>
      <c r="D6" s="84" t="s">
        <v>49</v>
      </c>
      <c r="E6" s="84"/>
    </row>
    <row r="7" spans="1:14" ht="15.75" thickBot="1" x14ac:dyDescent="0.3">
      <c r="D7" s="2"/>
    </row>
    <row r="8" spans="1:14" ht="45.6" customHeight="1" thickTop="1" x14ac:dyDescent="0.25">
      <c r="A8" s="5"/>
      <c r="B8" s="6" t="s">
        <v>2</v>
      </c>
      <c r="C8" s="6" t="s">
        <v>0</v>
      </c>
      <c r="D8" s="6" t="s">
        <v>17</v>
      </c>
      <c r="E8" s="6" t="s">
        <v>1</v>
      </c>
      <c r="F8" s="6" t="s">
        <v>14</v>
      </c>
      <c r="G8" s="6" t="s">
        <v>16</v>
      </c>
      <c r="H8" s="6" t="s">
        <v>15</v>
      </c>
      <c r="I8" s="6" t="s">
        <v>12</v>
      </c>
      <c r="J8" s="6" t="s">
        <v>11</v>
      </c>
      <c r="K8" s="6" t="s">
        <v>3</v>
      </c>
      <c r="L8" s="6" t="s">
        <v>13</v>
      </c>
      <c r="M8" s="6" t="s">
        <v>10</v>
      </c>
    </row>
    <row r="9" spans="1:14" s="4" customFormat="1" ht="216.6" thickBot="1" x14ac:dyDescent="0.3">
      <c r="A9" s="7"/>
      <c r="B9" s="8" t="s">
        <v>4</v>
      </c>
      <c r="C9" s="8" t="s">
        <v>7</v>
      </c>
      <c r="D9" s="8" t="s">
        <v>21</v>
      </c>
      <c r="E9" s="8" t="s">
        <v>6</v>
      </c>
      <c r="F9" s="8" t="s">
        <v>18</v>
      </c>
      <c r="G9" s="8" t="s">
        <v>19</v>
      </c>
      <c r="H9" s="8" t="s">
        <v>20</v>
      </c>
      <c r="I9" s="8" t="s">
        <v>46</v>
      </c>
      <c r="J9" s="10" t="s">
        <v>22</v>
      </c>
      <c r="K9" s="8" t="s">
        <v>5</v>
      </c>
      <c r="L9" s="10" t="s">
        <v>47</v>
      </c>
      <c r="M9" s="8" t="s">
        <v>41</v>
      </c>
    </row>
    <row r="10" spans="1:14" ht="30" customHeight="1" thickTop="1" thickBot="1" x14ac:dyDescent="0.35">
      <c r="A10" s="62"/>
      <c r="B10" s="63" t="s">
        <v>286</v>
      </c>
      <c r="C10" s="63"/>
      <c r="D10" s="64"/>
      <c r="E10" s="65"/>
      <c r="F10" s="66"/>
      <c r="G10" s="67"/>
      <c r="H10" s="68"/>
      <c r="I10" s="69"/>
      <c r="J10" s="69"/>
      <c r="K10" s="69"/>
      <c r="L10" s="70"/>
      <c r="M10" s="70"/>
      <c r="N10" s="71"/>
    </row>
    <row r="11" spans="1:14" ht="171" customHeight="1" thickTop="1" x14ac:dyDescent="0.3">
      <c r="A11" s="82"/>
      <c r="B11" s="86">
        <v>42214</v>
      </c>
      <c r="C11" s="87" t="s">
        <v>54</v>
      </c>
      <c r="D11" s="88" t="s">
        <v>102</v>
      </c>
      <c r="E11" s="88" t="s">
        <v>74</v>
      </c>
      <c r="F11" s="89">
        <v>75000</v>
      </c>
      <c r="G11" s="90">
        <v>25000</v>
      </c>
      <c r="H11" s="90">
        <v>276640</v>
      </c>
      <c r="I11" s="91" t="s">
        <v>44</v>
      </c>
      <c r="J11" s="92" t="s">
        <v>269</v>
      </c>
      <c r="K11" s="86">
        <v>42582</v>
      </c>
      <c r="L11" s="93" t="s">
        <v>277</v>
      </c>
      <c r="M11" s="91" t="s">
        <v>36</v>
      </c>
    </row>
    <row r="12" spans="1:14" ht="52.8" x14ac:dyDescent="0.3">
      <c r="A12" s="82"/>
      <c r="B12" s="14">
        <v>43305</v>
      </c>
      <c r="C12" s="15" t="s">
        <v>55</v>
      </c>
      <c r="D12" s="17" t="s">
        <v>102</v>
      </c>
      <c r="E12" s="17" t="s">
        <v>75</v>
      </c>
      <c r="F12" s="18">
        <v>250000</v>
      </c>
      <c r="G12" s="19"/>
      <c r="H12" s="19"/>
      <c r="I12" s="16" t="s">
        <v>44</v>
      </c>
      <c r="J12" s="17" t="s">
        <v>91</v>
      </c>
      <c r="K12" s="14">
        <v>43616</v>
      </c>
      <c r="L12" s="23" t="s">
        <v>107</v>
      </c>
      <c r="M12" s="15" t="s">
        <v>23</v>
      </c>
    </row>
    <row r="13" spans="1:14" ht="86.4" customHeight="1" x14ac:dyDescent="0.3">
      <c r="A13" s="82"/>
      <c r="B13" s="14">
        <v>43313</v>
      </c>
      <c r="C13" s="15" t="s">
        <v>60</v>
      </c>
      <c r="D13" s="17" t="s">
        <v>102</v>
      </c>
      <c r="E13" s="17" t="s">
        <v>80</v>
      </c>
      <c r="F13" s="18">
        <v>85000</v>
      </c>
      <c r="G13" s="19"/>
      <c r="H13" s="19"/>
      <c r="I13" s="16" t="s">
        <v>44</v>
      </c>
      <c r="J13" s="17" t="s">
        <v>94</v>
      </c>
      <c r="K13" s="14">
        <v>43661</v>
      </c>
      <c r="L13" s="23" t="s">
        <v>107</v>
      </c>
      <c r="M13" s="15" t="s">
        <v>23</v>
      </c>
    </row>
    <row r="14" spans="1:14" ht="73.95" customHeight="1" x14ac:dyDescent="0.3">
      <c r="A14" s="82"/>
      <c r="B14" s="14">
        <v>43314</v>
      </c>
      <c r="C14" s="15" t="s">
        <v>64</v>
      </c>
      <c r="D14" s="17" t="s">
        <v>102</v>
      </c>
      <c r="E14" s="17" t="s">
        <v>84</v>
      </c>
      <c r="F14" s="18">
        <v>322400</v>
      </c>
      <c r="G14" s="19"/>
      <c r="H14" s="19"/>
      <c r="I14" s="16" t="s">
        <v>44</v>
      </c>
      <c r="J14" s="17" t="s">
        <v>98</v>
      </c>
      <c r="K14" s="14">
        <v>43686</v>
      </c>
      <c r="L14" s="23" t="s">
        <v>107</v>
      </c>
      <c r="M14" s="15" t="s">
        <v>23</v>
      </c>
    </row>
    <row r="15" spans="1:14" ht="63.6" customHeight="1" x14ac:dyDescent="0.3">
      <c r="A15" s="82"/>
      <c r="B15" s="14">
        <v>43315</v>
      </c>
      <c r="C15" s="15" t="s">
        <v>65</v>
      </c>
      <c r="D15" s="17" t="s">
        <v>102</v>
      </c>
      <c r="E15" s="17" t="s">
        <v>85</v>
      </c>
      <c r="F15" s="18">
        <v>63000</v>
      </c>
      <c r="G15" s="19"/>
      <c r="H15" s="19"/>
      <c r="I15" s="16" t="s">
        <v>42</v>
      </c>
      <c r="J15" s="17" t="s">
        <v>99</v>
      </c>
      <c r="K15" s="14">
        <v>43619</v>
      </c>
      <c r="L15" s="23" t="s">
        <v>107</v>
      </c>
      <c r="M15" s="15" t="s">
        <v>23</v>
      </c>
    </row>
    <row r="16" spans="1:14" ht="62.4" customHeight="1" x14ac:dyDescent="0.3">
      <c r="A16" s="82"/>
      <c r="B16" s="14">
        <v>43350</v>
      </c>
      <c r="C16" s="15" t="s">
        <v>68</v>
      </c>
      <c r="D16" s="17" t="s">
        <v>102</v>
      </c>
      <c r="E16" s="17" t="s">
        <v>88</v>
      </c>
      <c r="F16" s="18">
        <v>100000</v>
      </c>
      <c r="G16" s="19"/>
      <c r="H16" s="19"/>
      <c r="I16" s="16" t="s">
        <v>44</v>
      </c>
      <c r="J16" s="52" t="s">
        <v>288</v>
      </c>
      <c r="K16" s="14">
        <v>43721</v>
      </c>
      <c r="L16" s="23" t="s">
        <v>107</v>
      </c>
      <c r="M16" s="15" t="s">
        <v>23</v>
      </c>
    </row>
    <row r="17" spans="1:14" ht="57.6" customHeight="1" x14ac:dyDescent="0.3">
      <c r="A17" s="82"/>
      <c r="B17" s="14">
        <v>43285</v>
      </c>
      <c r="C17" s="15" t="s">
        <v>50</v>
      </c>
      <c r="D17" s="17" t="s">
        <v>101</v>
      </c>
      <c r="E17" s="17" t="s">
        <v>70</v>
      </c>
      <c r="F17" s="18">
        <v>400000</v>
      </c>
      <c r="G17" s="19"/>
      <c r="H17" s="19"/>
      <c r="I17" s="16" t="s">
        <v>42</v>
      </c>
      <c r="J17" s="52" t="s">
        <v>289</v>
      </c>
      <c r="K17" s="14">
        <v>43966</v>
      </c>
      <c r="L17" s="23" t="s">
        <v>107</v>
      </c>
      <c r="M17" s="15" t="s">
        <v>23</v>
      </c>
    </row>
    <row r="18" spans="1:14" ht="62.4" customHeight="1" x14ac:dyDescent="0.3">
      <c r="A18" s="82"/>
      <c r="B18" s="14">
        <v>43285</v>
      </c>
      <c r="C18" s="15" t="s">
        <v>51</v>
      </c>
      <c r="D18" s="17" t="s">
        <v>101</v>
      </c>
      <c r="E18" s="17" t="s">
        <v>71</v>
      </c>
      <c r="F18" s="18">
        <v>400000</v>
      </c>
      <c r="G18" s="19"/>
      <c r="H18" s="19"/>
      <c r="I18" s="16" t="s">
        <v>42</v>
      </c>
      <c r="J18" s="52" t="s">
        <v>89</v>
      </c>
      <c r="K18" s="14">
        <v>43966</v>
      </c>
      <c r="L18" s="23" t="s">
        <v>107</v>
      </c>
      <c r="M18" s="15" t="s">
        <v>23</v>
      </c>
    </row>
    <row r="19" spans="1:14" ht="62.4" customHeight="1" x14ac:dyDescent="0.3">
      <c r="A19" s="82"/>
      <c r="B19" s="14">
        <v>43293</v>
      </c>
      <c r="C19" s="15" t="s">
        <v>52</v>
      </c>
      <c r="D19" s="17" t="s">
        <v>101</v>
      </c>
      <c r="E19" s="17" t="s">
        <v>72</v>
      </c>
      <c r="F19" s="18">
        <v>400000</v>
      </c>
      <c r="G19" s="19"/>
      <c r="H19" s="19"/>
      <c r="I19" s="16" t="s">
        <v>42</v>
      </c>
      <c r="J19" s="52" t="s">
        <v>289</v>
      </c>
      <c r="K19" s="14">
        <v>43966</v>
      </c>
      <c r="L19" s="23" t="s">
        <v>107</v>
      </c>
      <c r="M19" s="15" t="s">
        <v>23</v>
      </c>
    </row>
    <row r="20" spans="1:14" ht="106.2" customHeight="1" x14ac:dyDescent="0.3">
      <c r="A20" s="82"/>
      <c r="B20" s="14">
        <v>42706</v>
      </c>
      <c r="C20" s="15" t="s">
        <v>66</v>
      </c>
      <c r="D20" s="17" t="s">
        <v>105</v>
      </c>
      <c r="E20" s="17" t="s">
        <v>86</v>
      </c>
      <c r="F20" s="18">
        <v>250000</v>
      </c>
      <c r="G20" s="19">
        <v>70000</v>
      </c>
      <c r="H20" s="19">
        <v>320000</v>
      </c>
      <c r="I20" s="16" t="s">
        <v>42</v>
      </c>
      <c r="J20" s="17" t="s">
        <v>100</v>
      </c>
      <c r="K20" s="14">
        <v>43464</v>
      </c>
      <c r="L20" s="53" t="s">
        <v>264</v>
      </c>
      <c r="M20" s="15" t="s">
        <v>23</v>
      </c>
    </row>
    <row r="21" spans="1:14" ht="108.6" customHeight="1" x14ac:dyDescent="0.3">
      <c r="A21" s="82"/>
      <c r="B21" s="14">
        <v>42706</v>
      </c>
      <c r="C21" s="15" t="s">
        <v>67</v>
      </c>
      <c r="D21" s="17" t="s">
        <v>105</v>
      </c>
      <c r="E21" s="17" t="s">
        <v>87</v>
      </c>
      <c r="F21" s="18">
        <v>250000</v>
      </c>
      <c r="G21" s="22">
        <v>60000</v>
      </c>
      <c r="H21" s="22">
        <v>310000</v>
      </c>
      <c r="I21" s="16" t="s">
        <v>42</v>
      </c>
      <c r="J21" s="17" t="s">
        <v>100</v>
      </c>
      <c r="K21" s="14">
        <v>43464</v>
      </c>
      <c r="L21" s="53" t="s">
        <v>265</v>
      </c>
      <c r="M21" s="15" t="s">
        <v>23</v>
      </c>
    </row>
    <row r="22" spans="1:14" ht="39.6" customHeight="1" x14ac:dyDescent="0.3">
      <c r="A22" s="82"/>
      <c r="B22" s="34">
        <v>43282</v>
      </c>
      <c r="C22" s="50" t="s">
        <v>256</v>
      </c>
      <c r="D22" s="48" t="s">
        <v>105</v>
      </c>
      <c r="E22" s="41" t="s">
        <v>257</v>
      </c>
      <c r="F22" s="44">
        <v>25000</v>
      </c>
      <c r="G22" s="47"/>
      <c r="H22" s="47"/>
      <c r="I22" s="35" t="s">
        <v>42</v>
      </c>
      <c r="J22" s="13" t="s">
        <v>258</v>
      </c>
      <c r="K22" s="34">
        <v>43435</v>
      </c>
      <c r="L22" s="47" t="s">
        <v>107</v>
      </c>
      <c r="M22" s="35" t="s">
        <v>35</v>
      </c>
    </row>
    <row r="23" spans="1:14" ht="39.6" customHeight="1" x14ac:dyDescent="0.3">
      <c r="A23" s="82"/>
      <c r="B23" s="14">
        <v>43311</v>
      </c>
      <c r="C23" s="15" t="s">
        <v>59</v>
      </c>
      <c r="D23" s="17" t="s">
        <v>104</v>
      </c>
      <c r="E23" s="17" t="s">
        <v>79</v>
      </c>
      <c r="F23" s="18">
        <v>50000</v>
      </c>
      <c r="G23" s="19"/>
      <c r="H23" s="19"/>
      <c r="I23" s="16" t="s">
        <v>42</v>
      </c>
      <c r="J23" s="17" t="s">
        <v>93</v>
      </c>
      <c r="K23" s="14">
        <v>43616</v>
      </c>
      <c r="L23" s="23" t="s">
        <v>107</v>
      </c>
      <c r="M23" s="15" t="s">
        <v>23</v>
      </c>
    </row>
    <row r="24" spans="1:14" ht="204" customHeight="1" x14ac:dyDescent="0.3">
      <c r="A24" s="82"/>
      <c r="B24" s="20">
        <v>42041</v>
      </c>
      <c r="C24" s="15" t="s">
        <v>69</v>
      </c>
      <c r="D24" s="17" t="s">
        <v>104</v>
      </c>
      <c r="E24" s="17" t="s">
        <v>78</v>
      </c>
      <c r="F24" s="18">
        <v>225000</v>
      </c>
      <c r="G24" s="21">
        <v>120000</v>
      </c>
      <c r="H24" s="21">
        <v>645000</v>
      </c>
      <c r="I24" s="16" t="s">
        <v>42</v>
      </c>
      <c r="J24" s="52" t="s">
        <v>285</v>
      </c>
      <c r="K24" s="20">
        <v>42582</v>
      </c>
      <c r="L24" s="53" t="s">
        <v>291</v>
      </c>
      <c r="M24" s="16" t="s">
        <v>23</v>
      </c>
    </row>
    <row r="25" spans="1:14" ht="223.2" customHeight="1" x14ac:dyDescent="0.3">
      <c r="A25" s="82"/>
      <c r="B25" s="20">
        <v>41620</v>
      </c>
      <c r="C25" s="15" t="s">
        <v>149</v>
      </c>
      <c r="D25" s="17" t="s">
        <v>253</v>
      </c>
      <c r="E25" s="17" t="s">
        <v>160</v>
      </c>
      <c r="F25" s="43">
        <v>950000</v>
      </c>
      <c r="G25" s="24">
        <v>49000</v>
      </c>
      <c r="H25" s="24">
        <v>999000</v>
      </c>
      <c r="I25" s="16" t="s">
        <v>42</v>
      </c>
      <c r="J25" s="52" t="s">
        <v>278</v>
      </c>
      <c r="K25" s="20">
        <v>42460</v>
      </c>
      <c r="L25" s="53" t="s">
        <v>279</v>
      </c>
      <c r="M25" s="15" t="s">
        <v>23</v>
      </c>
      <c r="N25" s="61"/>
    </row>
    <row r="26" spans="1:14" ht="36" customHeight="1" x14ac:dyDescent="0.3">
      <c r="A26" s="82"/>
      <c r="B26" s="20">
        <v>43288</v>
      </c>
      <c r="C26" s="15" t="s">
        <v>150</v>
      </c>
      <c r="D26" s="17" t="s">
        <v>253</v>
      </c>
      <c r="E26" s="17" t="s">
        <v>135</v>
      </c>
      <c r="F26" s="19">
        <v>75000</v>
      </c>
      <c r="G26" s="24"/>
      <c r="H26" s="24"/>
      <c r="I26" s="16" t="s">
        <v>42</v>
      </c>
      <c r="J26" s="23" t="s">
        <v>167</v>
      </c>
      <c r="K26" s="20">
        <v>43656</v>
      </c>
      <c r="L26" s="23" t="s">
        <v>107</v>
      </c>
      <c r="M26" s="16" t="s">
        <v>36</v>
      </c>
    </row>
    <row r="27" spans="1:14" ht="61.95" customHeight="1" x14ac:dyDescent="0.3">
      <c r="A27" s="82"/>
      <c r="B27" s="20">
        <v>43319</v>
      </c>
      <c r="C27" s="15" t="s">
        <v>151</v>
      </c>
      <c r="D27" s="17" t="s">
        <v>253</v>
      </c>
      <c r="E27" s="17" t="s">
        <v>135</v>
      </c>
      <c r="F27" s="19">
        <v>750000</v>
      </c>
      <c r="G27" s="24"/>
      <c r="H27" s="24"/>
      <c r="I27" s="16" t="s">
        <v>42</v>
      </c>
      <c r="J27" s="23" t="s">
        <v>168</v>
      </c>
      <c r="K27" s="20">
        <v>44043</v>
      </c>
      <c r="L27" s="23" t="s">
        <v>107</v>
      </c>
      <c r="M27" s="16" t="s">
        <v>36</v>
      </c>
    </row>
    <row r="28" spans="1:14" ht="76.2" customHeight="1" x14ac:dyDescent="0.3">
      <c r="A28" s="82"/>
      <c r="B28" s="20">
        <v>43319</v>
      </c>
      <c r="C28" s="15" t="s">
        <v>152</v>
      </c>
      <c r="D28" s="17" t="s">
        <v>253</v>
      </c>
      <c r="E28" s="17" t="s">
        <v>162</v>
      </c>
      <c r="F28" s="19">
        <v>200000</v>
      </c>
      <c r="G28" s="24"/>
      <c r="H28" s="24"/>
      <c r="I28" s="16" t="s">
        <v>42</v>
      </c>
      <c r="J28" s="23" t="s">
        <v>169</v>
      </c>
      <c r="K28" s="20">
        <v>44043</v>
      </c>
      <c r="L28" s="23" t="s">
        <v>107</v>
      </c>
      <c r="M28" s="16" t="s">
        <v>23</v>
      </c>
    </row>
    <row r="29" spans="1:14" ht="39.6" x14ac:dyDescent="0.3">
      <c r="A29" s="82"/>
      <c r="B29" s="20">
        <v>43319</v>
      </c>
      <c r="C29" s="15" t="s">
        <v>153</v>
      </c>
      <c r="D29" s="17" t="s">
        <v>253</v>
      </c>
      <c r="E29" s="17" t="s">
        <v>163</v>
      </c>
      <c r="F29" s="19">
        <v>200000</v>
      </c>
      <c r="G29" s="24"/>
      <c r="H29" s="24"/>
      <c r="I29" s="16" t="s">
        <v>42</v>
      </c>
      <c r="J29" s="23" t="s">
        <v>169</v>
      </c>
      <c r="K29" s="20">
        <v>44043</v>
      </c>
      <c r="L29" s="23" t="s">
        <v>107</v>
      </c>
      <c r="M29" s="16" t="s">
        <v>23</v>
      </c>
    </row>
    <row r="30" spans="1:14" ht="72.599999999999994" customHeight="1" x14ac:dyDescent="0.3">
      <c r="A30" s="82"/>
      <c r="B30" s="20">
        <v>43350</v>
      </c>
      <c r="C30" s="15" t="s">
        <v>154</v>
      </c>
      <c r="D30" s="17" t="s">
        <v>253</v>
      </c>
      <c r="E30" s="17" t="s">
        <v>135</v>
      </c>
      <c r="F30" s="19">
        <v>75000</v>
      </c>
      <c r="G30" s="24"/>
      <c r="H30" s="24"/>
      <c r="I30" s="16" t="s">
        <v>42</v>
      </c>
      <c r="J30" s="23" t="s">
        <v>170</v>
      </c>
      <c r="K30" s="20">
        <v>44063</v>
      </c>
      <c r="L30" s="23" t="s">
        <v>107</v>
      </c>
      <c r="M30" s="16" t="s">
        <v>35</v>
      </c>
    </row>
    <row r="31" spans="1:14" ht="46.95" customHeight="1" x14ac:dyDescent="0.3">
      <c r="A31" s="82"/>
      <c r="B31" s="20">
        <v>43350</v>
      </c>
      <c r="C31" s="15" t="s">
        <v>155</v>
      </c>
      <c r="D31" s="17" t="s">
        <v>253</v>
      </c>
      <c r="E31" s="17" t="s">
        <v>164</v>
      </c>
      <c r="F31" s="19">
        <v>75000</v>
      </c>
      <c r="G31" s="24"/>
      <c r="H31" s="24"/>
      <c r="I31" s="16" t="s">
        <v>42</v>
      </c>
      <c r="J31" s="23" t="s">
        <v>170</v>
      </c>
      <c r="K31" s="20">
        <v>44063</v>
      </c>
      <c r="L31" s="23" t="s">
        <v>107</v>
      </c>
      <c r="M31" s="16" t="s">
        <v>35</v>
      </c>
    </row>
    <row r="32" spans="1:14" ht="117.6" customHeight="1" x14ac:dyDescent="0.3">
      <c r="A32" s="82"/>
      <c r="B32" s="20">
        <v>42251</v>
      </c>
      <c r="C32" s="15" t="s">
        <v>156</v>
      </c>
      <c r="D32" s="17" t="s">
        <v>253</v>
      </c>
      <c r="E32" s="17" t="s">
        <v>135</v>
      </c>
      <c r="F32" s="43">
        <v>2700000</v>
      </c>
      <c r="G32" s="24">
        <v>400000</v>
      </c>
      <c r="H32" s="24">
        <v>3100000</v>
      </c>
      <c r="I32" s="16" t="s">
        <v>42</v>
      </c>
      <c r="J32" s="17" t="s">
        <v>171</v>
      </c>
      <c r="K32" s="20">
        <v>43373</v>
      </c>
      <c r="L32" s="53" t="s">
        <v>281</v>
      </c>
      <c r="M32" s="16" t="s">
        <v>36</v>
      </c>
      <c r="N32" s="61"/>
    </row>
    <row r="33" spans="1:14" ht="39.6" customHeight="1" x14ac:dyDescent="0.3">
      <c r="A33" s="82"/>
      <c r="B33" s="20">
        <v>43350</v>
      </c>
      <c r="C33" s="15" t="s">
        <v>157</v>
      </c>
      <c r="D33" s="17" t="s">
        <v>253</v>
      </c>
      <c r="E33" s="17" t="s">
        <v>165</v>
      </c>
      <c r="F33" s="19">
        <v>500000</v>
      </c>
      <c r="G33" s="24"/>
      <c r="H33" s="24"/>
      <c r="I33" s="16" t="s">
        <v>42</v>
      </c>
      <c r="J33" s="23" t="s">
        <v>172</v>
      </c>
      <c r="K33" s="20">
        <v>44063</v>
      </c>
      <c r="L33" s="23" t="s">
        <v>107</v>
      </c>
      <c r="M33" s="16" t="s">
        <v>35</v>
      </c>
    </row>
    <row r="34" spans="1:14" ht="45.6" customHeight="1" x14ac:dyDescent="0.3">
      <c r="A34" s="82"/>
      <c r="B34" s="20">
        <v>43369</v>
      </c>
      <c r="C34" s="15" t="s">
        <v>158</v>
      </c>
      <c r="D34" s="17" t="s">
        <v>253</v>
      </c>
      <c r="E34" s="17" t="s">
        <v>166</v>
      </c>
      <c r="F34" s="19">
        <v>250000</v>
      </c>
      <c r="G34" s="24"/>
      <c r="H34" s="24"/>
      <c r="I34" s="16" t="s">
        <v>42</v>
      </c>
      <c r="J34" s="23" t="s">
        <v>173</v>
      </c>
      <c r="K34" s="20">
        <v>44097</v>
      </c>
      <c r="L34" s="23" t="s">
        <v>107</v>
      </c>
      <c r="M34" s="16" t="s">
        <v>36</v>
      </c>
    </row>
    <row r="35" spans="1:14" ht="44.4" customHeight="1" x14ac:dyDescent="0.3">
      <c r="A35" s="82"/>
      <c r="B35" s="20">
        <v>43369</v>
      </c>
      <c r="C35" s="15" t="s">
        <v>159</v>
      </c>
      <c r="D35" s="17" t="s">
        <v>253</v>
      </c>
      <c r="E35" s="17" t="s">
        <v>139</v>
      </c>
      <c r="F35" s="19">
        <v>250000</v>
      </c>
      <c r="G35" s="24"/>
      <c r="H35" s="24"/>
      <c r="I35" s="16" t="s">
        <v>42</v>
      </c>
      <c r="J35" s="23" t="s">
        <v>173</v>
      </c>
      <c r="K35" s="20">
        <v>44097</v>
      </c>
      <c r="L35" s="23" t="s">
        <v>107</v>
      </c>
      <c r="M35" s="16" t="s">
        <v>36</v>
      </c>
    </row>
    <row r="36" spans="1:14" ht="52.95" customHeight="1" x14ac:dyDescent="0.3">
      <c r="A36" s="82"/>
      <c r="B36" s="38">
        <v>43297</v>
      </c>
      <c r="C36" s="51" t="s">
        <v>245</v>
      </c>
      <c r="D36" s="48" t="s">
        <v>253</v>
      </c>
      <c r="E36" s="39" t="s">
        <v>136</v>
      </c>
      <c r="F36" s="46">
        <v>25000</v>
      </c>
      <c r="G36" s="47"/>
      <c r="H36" s="47"/>
      <c r="I36" s="37" t="s">
        <v>42</v>
      </c>
      <c r="J36" s="39" t="s">
        <v>249</v>
      </c>
      <c r="K36" s="38">
        <v>43555</v>
      </c>
      <c r="L36" s="42" t="s">
        <v>107</v>
      </c>
      <c r="M36" s="37" t="s">
        <v>23</v>
      </c>
    </row>
    <row r="37" spans="1:14" ht="45.6" customHeight="1" x14ac:dyDescent="0.3">
      <c r="A37" s="82"/>
      <c r="B37" s="38">
        <v>43297</v>
      </c>
      <c r="C37" s="51" t="s">
        <v>246</v>
      </c>
      <c r="D37" s="48" t="s">
        <v>253</v>
      </c>
      <c r="E37" s="39" t="s">
        <v>136</v>
      </c>
      <c r="F37" s="46">
        <v>25000</v>
      </c>
      <c r="G37" s="47"/>
      <c r="H37" s="47"/>
      <c r="I37" s="37" t="s">
        <v>42</v>
      </c>
      <c r="J37" s="39" t="s">
        <v>250</v>
      </c>
      <c r="K37" s="38">
        <v>43555</v>
      </c>
      <c r="L37" s="42" t="s">
        <v>107</v>
      </c>
      <c r="M37" s="37" t="s">
        <v>23</v>
      </c>
    </row>
    <row r="38" spans="1:14" ht="55.2" customHeight="1" x14ac:dyDescent="0.3">
      <c r="A38" s="82"/>
      <c r="B38" s="36">
        <v>43307</v>
      </c>
      <c r="C38" s="51" t="s">
        <v>247</v>
      </c>
      <c r="D38" s="48" t="s">
        <v>253</v>
      </c>
      <c r="E38" s="39" t="s">
        <v>248</v>
      </c>
      <c r="F38" s="45">
        <v>17425</v>
      </c>
      <c r="G38" s="47"/>
      <c r="H38" s="47"/>
      <c r="I38" s="37" t="s">
        <v>42</v>
      </c>
      <c r="J38" s="55" t="s">
        <v>267</v>
      </c>
      <c r="K38" s="36">
        <v>43373</v>
      </c>
      <c r="L38" s="47" t="s">
        <v>107</v>
      </c>
      <c r="M38" s="37" t="s">
        <v>35</v>
      </c>
    </row>
    <row r="39" spans="1:14" ht="52.95" customHeight="1" x14ac:dyDescent="0.3">
      <c r="A39" s="82"/>
      <c r="B39" s="14">
        <v>43307</v>
      </c>
      <c r="C39" s="15" t="s">
        <v>117</v>
      </c>
      <c r="D39" s="11" t="s">
        <v>252</v>
      </c>
      <c r="E39" s="17" t="s">
        <v>133</v>
      </c>
      <c r="F39" s="19">
        <v>950000</v>
      </c>
      <c r="G39" s="47"/>
      <c r="H39" s="47"/>
      <c r="I39" s="16" t="s">
        <v>42</v>
      </c>
      <c r="J39" s="23" t="s">
        <v>144</v>
      </c>
      <c r="K39" s="14">
        <v>44075</v>
      </c>
      <c r="L39" s="23" t="s">
        <v>107</v>
      </c>
      <c r="M39" s="16" t="s">
        <v>36</v>
      </c>
    </row>
    <row r="40" spans="1:14" ht="54" customHeight="1" x14ac:dyDescent="0.3">
      <c r="A40" s="82"/>
      <c r="B40" s="14">
        <v>43307</v>
      </c>
      <c r="C40" s="15" t="s">
        <v>118</v>
      </c>
      <c r="D40" s="11" t="s">
        <v>252</v>
      </c>
      <c r="E40" s="17" t="s">
        <v>134</v>
      </c>
      <c r="F40" s="19">
        <v>950000</v>
      </c>
      <c r="G40" s="47"/>
      <c r="H40" s="47"/>
      <c r="I40" s="16" t="s">
        <v>42</v>
      </c>
      <c r="J40" s="23" t="s">
        <v>144</v>
      </c>
      <c r="K40" s="14">
        <v>44075</v>
      </c>
      <c r="L40" s="23" t="s">
        <v>107</v>
      </c>
      <c r="M40" s="16" t="s">
        <v>36</v>
      </c>
    </row>
    <row r="41" spans="1:14" ht="50.4" customHeight="1" x14ac:dyDescent="0.3">
      <c r="A41" s="82"/>
      <c r="B41" s="14">
        <v>43307</v>
      </c>
      <c r="C41" s="15" t="s">
        <v>119</v>
      </c>
      <c r="D41" s="11" t="s">
        <v>252</v>
      </c>
      <c r="E41" s="17" t="s">
        <v>135</v>
      </c>
      <c r="F41" s="19">
        <v>950000</v>
      </c>
      <c r="G41" s="47"/>
      <c r="H41" s="47"/>
      <c r="I41" s="16" t="s">
        <v>42</v>
      </c>
      <c r="J41" s="23" t="s">
        <v>144</v>
      </c>
      <c r="K41" s="14">
        <v>44075</v>
      </c>
      <c r="L41" s="23" t="s">
        <v>107</v>
      </c>
      <c r="M41" s="16" t="s">
        <v>36</v>
      </c>
    </row>
    <row r="42" spans="1:14" ht="54" customHeight="1" x14ac:dyDescent="0.3">
      <c r="A42" s="82"/>
      <c r="B42" s="14">
        <v>43307</v>
      </c>
      <c r="C42" s="15" t="s">
        <v>120</v>
      </c>
      <c r="D42" s="11" t="s">
        <v>252</v>
      </c>
      <c r="E42" s="17" t="s">
        <v>136</v>
      </c>
      <c r="F42" s="19">
        <v>950000</v>
      </c>
      <c r="G42" s="47"/>
      <c r="H42" s="47"/>
      <c r="I42" s="16" t="s">
        <v>42</v>
      </c>
      <c r="J42" s="23" t="s">
        <v>144</v>
      </c>
      <c r="K42" s="14">
        <v>44075</v>
      </c>
      <c r="L42" s="23" t="s">
        <v>107</v>
      </c>
      <c r="M42" s="16" t="s">
        <v>36</v>
      </c>
    </row>
    <row r="43" spans="1:14" ht="55.2" customHeight="1" x14ac:dyDescent="0.3">
      <c r="A43" s="82"/>
      <c r="B43" s="14">
        <v>43307</v>
      </c>
      <c r="C43" s="15" t="s">
        <v>121</v>
      </c>
      <c r="D43" s="11" t="s">
        <v>252</v>
      </c>
      <c r="E43" s="17" t="s">
        <v>137</v>
      </c>
      <c r="F43" s="19">
        <v>950000</v>
      </c>
      <c r="G43" s="47"/>
      <c r="H43" s="47"/>
      <c r="I43" s="16" t="s">
        <v>42</v>
      </c>
      <c r="J43" s="23" t="s">
        <v>144</v>
      </c>
      <c r="K43" s="14">
        <v>44075</v>
      </c>
      <c r="L43" s="23" t="s">
        <v>107</v>
      </c>
      <c r="M43" s="16" t="s">
        <v>36</v>
      </c>
    </row>
    <row r="44" spans="1:14" s="60" customFormat="1" ht="51.6" customHeight="1" x14ac:dyDescent="0.3">
      <c r="A44" s="82"/>
      <c r="B44" s="14">
        <v>43307</v>
      </c>
      <c r="C44" s="15" t="s">
        <v>122</v>
      </c>
      <c r="D44" s="11" t="s">
        <v>252</v>
      </c>
      <c r="E44" s="17" t="s">
        <v>138</v>
      </c>
      <c r="F44" s="19">
        <v>950000</v>
      </c>
      <c r="G44" s="47"/>
      <c r="H44" s="47"/>
      <c r="I44" s="16" t="s">
        <v>42</v>
      </c>
      <c r="J44" s="23" t="s">
        <v>144</v>
      </c>
      <c r="K44" s="14">
        <v>44075</v>
      </c>
      <c r="L44" s="23" t="s">
        <v>107</v>
      </c>
      <c r="M44" s="16" t="s">
        <v>36</v>
      </c>
      <c r="N44"/>
    </row>
    <row r="45" spans="1:14" s="60" customFormat="1" ht="50.4" customHeight="1" x14ac:dyDescent="0.3">
      <c r="A45" s="82"/>
      <c r="B45" s="14">
        <v>43307</v>
      </c>
      <c r="C45" s="15" t="s">
        <v>123</v>
      </c>
      <c r="D45" s="11" t="s">
        <v>252</v>
      </c>
      <c r="E45" s="17" t="s">
        <v>139</v>
      </c>
      <c r="F45" s="19">
        <v>950000</v>
      </c>
      <c r="G45" s="47"/>
      <c r="H45" s="47"/>
      <c r="I45" s="16" t="s">
        <v>42</v>
      </c>
      <c r="J45" s="23" t="s">
        <v>144</v>
      </c>
      <c r="K45" s="14">
        <v>44075</v>
      </c>
      <c r="L45" s="23" t="s">
        <v>107</v>
      </c>
      <c r="M45" s="16" t="s">
        <v>36</v>
      </c>
      <c r="N45"/>
    </row>
    <row r="46" spans="1:14" ht="60" customHeight="1" x14ac:dyDescent="0.3">
      <c r="A46" s="82"/>
      <c r="B46" s="20">
        <v>43328</v>
      </c>
      <c r="C46" s="15" t="s">
        <v>124</v>
      </c>
      <c r="D46" s="11" t="s">
        <v>252</v>
      </c>
      <c r="E46" s="40" t="s">
        <v>140</v>
      </c>
      <c r="F46" s="19">
        <v>900000</v>
      </c>
      <c r="G46" s="47"/>
      <c r="H46" s="47"/>
      <c r="I46" s="16" t="s">
        <v>42</v>
      </c>
      <c r="J46" s="53" t="s">
        <v>270</v>
      </c>
      <c r="K46" s="20">
        <v>44439</v>
      </c>
      <c r="L46" s="23" t="s">
        <v>107</v>
      </c>
      <c r="M46" s="16" t="s">
        <v>36</v>
      </c>
    </row>
    <row r="47" spans="1:14" ht="57.6" customHeight="1" x14ac:dyDescent="0.3">
      <c r="A47" s="82"/>
      <c r="B47" s="14">
        <v>43328</v>
      </c>
      <c r="C47" s="15" t="s">
        <v>125</v>
      </c>
      <c r="D47" s="11" t="s">
        <v>252</v>
      </c>
      <c r="E47" s="17" t="s">
        <v>141</v>
      </c>
      <c r="F47" s="19">
        <v>500000</v>
      </c>
      <c r="G47" s="47"/>
      <c r="H47" s="47"/>
      <c r="I47" s="16" t="s">
        <v>42</v>
      </c>
      <c r="J47" s="23" t="s">
        <v>145</v>
      </c>
      <c r="K47" s="14">
        <v>44196</v>
      </c>
      <c r="L47" s="23" t="s">
        <v>107</v>
      </c>
      <c r="M47" s="16" t="s">
        <v>36</v>
      </c>
    </row>
    <row r="48" spans="1:14" ht="67.2" customHeight="1" x14ac:dyDescent="0.3">
      <c r="A48" s="82"/>
      <c r="B48" s="14">
        <v>43340</v>
      </c>
      <c r="C48" s="15" t="s">
        <v>126</v>
      </c>
      <c r="D48" s="11" t="s">
        <v>252</v>
      </c>
      <c r="E48" s="17" t="s">
        <v>142</v>
      </c>
      <c r="F48" s="19">
        <v>90000</v>
      </c>
      <c r="G48" s="47"/>
      <c r="H48" s="47"/>
      <c r="I48" s="16" t="s">
        <v>42</v>
      </c>
      <c r="J48" s="23" t="s">
        <v>146</v>
      </c>
      <c r="K48" s="14">
        <v>43691</v>
      </c>
      <c r="L48" s="23" t="s">
        <v>107</v>
      </c>
      <c r="M48" s="15" t="s">
        <v>23</v>
      </c>
    </row>
    <row r="49" spans="1:14" ht="44.4" customHeight="1" x14ac:dyDescent="0.3">
      <c r="A49" s="82"/>
      <c r="B49" s="20">
        <v>43342</v>
      </c>
      <c r="C49" s="15" t="s">
        <v>127</v>
      </c>
      <c r="D49" s="11" t="s">
        <v>252</v>
      </c>
      <c r="E49" s="40" t="s">
        <v>135</v>
      </c>
      <c r="F49" s="19">
        <v>1000000</v>
      </c>
      <c r="G49" s="47"/>
      <c r="H49" s="47"/>
      <c r="I49" s="16" t="s">
        <v>42</v>
      </c>
      <c r="J49" s="53" t="s">
        <v>282</v>
      </c>
      <c r="K49" s="20">
        <v>44926</v>
      </c>
      <c r="L49" s="23" t="s">
        <v>107</v>
      </c>
      <c r="M49" s="15" t="s">
        <v>23</v>
      </c>
      <c r="N49" s="60"/>
    </row>
    <row r="50" spans="1:14" ht="38.4" customHeight="1" x14ac:dyDescent="0.3">
      <c r="A50" s="82"/>
      <c r="B50" s="20">
        <v>43350</v>
      </c>
      <c r="C50" s="15" t="s">
        <v>128</v>
      </c>
      <c r="D50" s="11" t="s">
        <v>252</v>
      </c>
      <c r="E50" s="40" t="s">
        <v>143</v>
      </c>
      <c r="F50" s="19">
        <v>2000000</v>
      </c>
      <c r="G50" s="47"/>
      <c r="H50" s="47"/>
      <c r="I50" s="16" t="s">
        <v>42</v>
      </c>
      <c r="J50" s="53" t="s">
        <v>283</v>
      </c>
      <c r="K50" s="20">
        <v>44926</v>
      </c>
      <c r="L50" s="23" t="s">
        <v>107</v>
      </c>
      <c r="M50" s="15" t="s">
        <v>23</v>
      </c>
      <c r="N50" s="60"/>
    </row>
    <row r="51" spans="1:14" ht="38.4" customHeight="1" x14ac:dyDescent="0.3">
      <c r="A51" s="82"/>
      <c r="B51" s="20">
        <v>43371</v>
      </c>
      <c r="C51" s="15" t="s">
        <v>129</v>
      </c>
      <c r="D51" s="11" t="s">
        <v>252</v>
      </c>
      <c r="E51" s="40" t="s">
        <v>137</v>
      </c>
      <c r="F51" s="19">
        <v>500000</v>
      </c>
      <c r="G51" s="47"/>
      <c r="H51" s="47"/>
      <c r="I51" s="16" t="s">
        <v>42</v>
      </c>
      <c r="J51" s="23" t="s">
        <v>147</v>
      </c>
      <c r="K51" s="20">
        <v>44104</v>
      </c>
      <c r="L51" s="23" t="s">
        <v>107</v>
      </c>
      <c r="M51" s="15" t="s">
        <v>23</v>
      </c>
    </row>
    <row r="52" spans="1:14" ht="49.2" customHeight="1" x14ac:dyDescent="0.3">
      <c r="A52" s="82"/>
      <c r="B52" s="20">
        <v>43371</v>
      </c>
      <c r="C52" s="15" t="s">
        <v>130</v>
      </c>
      <c r="D52" s="11" t="s">
        <v>252</v>
      </c>
      <c r="E52" s="40" t="s">
        <v>137</v>
      </c>
      <c r="F52" s="19">
        <v>500000</v>
      </c>
      <c r="G52" s="47"/>
      <c r="H52" s="47"/>
      <c r="I52" s="16" t="s">
        <v>42</v>
      </c>
      <c r="J52" s="23" t="s">
        <v>148</v>
      </c>
      <c r="K52" s="20">
        <v>44104</v>
      </c>
      <c r="L52" s="23" t="s">
        <v>107</v>
      </c>
      <c r="M52" s="15" t="s">
        <v>23</v>
      </c>
    </row>
    <row r="53" spans="1:14" ht="44.4" customHeight="1" x14ac:dyDescent="0.3">
      <c r="A53" s="82"/>
      <c r="B53" s="36">
        <v>43287</v>
      </c>
      <c r="C53" s="51" t="s">
        <v>193</v>
      </c>
      <c r="D53" s="48" t="s">
        <v>252</v>
      </c>
      <c r="E53" s="39" t="s">
        <v>197</v>
      </c>
      <c r="F53" s="45">
        <v>24999.99</v>
      </c>
      <c r="G53" s="47"/>
      <c r="H53" s="47"/>
      <c r="I53" s="37" t="s">
        <v>42</v>
      </c>
      <c r="J53" s="12" t="s">
        <v>201</v>
      </c>
      <c r="K53" s="36">
        <v>43921</v>
      </c>
      <c r="L53" s="42" t="s">
        <v>107</v>
      </c>
      <c r="M53" s="37" t="s">
        <v>23</v>
      </c>
    </row>
    <row r="54" spans="1:14" ht="39.6" customHeight="1" x14ac:dyDescent="0.3">
      <c r="A54" s="82"/>
      <c r="B54" s="36">
        <v>43326</v>
      </c>
      <c r="C54" s="51" t="s">
        <v>194</v>
      </c>
      <c r="D54" s="48" t="s">
        <v>252</v>
      </c>
      <c r="E54" s="39" t="s">
        <v>198</v>
      </c>
      <c r="F54" s="45">
        <v>11750</v>
      </c>
      <c r="G54" s="47"/>
      <c r="H54" s="47"/>
      <c r="I54" s="37" t="s">
        <v>42</v>
      </c>
      <c r="J54" s="55" t="s">
        <v>271</v>
      </c>
      <c r="K54" s="36">
        <v>43465</v>
      </c>
      <c r="L54" s="42" t="s">
        <v>107</v>
      </c>
      <c r="M54" s="37" t="s">
        <v>35</v>
      </c>
    </row>
    <row r="55" spans="1:14" ht="39.6" customHeight="1" x14ac:dyDescent="0.3">
      <c r="A55" s="82"/>
      <c r="B55" s="36">
        <v>43349</v>
      </c>
      <c r="C55" s="51" t="s">
        <v>195</v>
      </c>
      <c r="D55" s="48" t="s">
        <v>252</v>
      </c>
      <c r="E55" s="39" t="s">
        <v>199</v>
      </c>
      <c r="F55" s="45">
        <v>49350</v>
      </c>
      <c r="G55" s="47"/>
      <c r="H55" s="47"/>
      <c r="I55" s="37" t="s">
        <v>42</v>
      </c>
      <c r="J55" s="55" t="s">
        <v>272</v>
      </c>
      <c r="K55" s="36">
        <v>43465</v>
      </c>
      <c r="L55" s="42" t="s">
        <v>107</v>
      </c>
      <c r="M55" s="37" t="s">
        <v>35</v>
      </c>
    </row>
    <row r="56" spans="1:14" ht="45.6" customHeight="1" x14ac:dyDescent="0.3">
      <c r="A56" s="82"/>
      <c r="B56" s="36">
        <v>43229</v>
      </c>
      <c r="C56" s="51" t="s">
        <v>196</v>
      </c>
      <c r="D56" s="48" t="s">
        <v>252</v>
      </c>
      <c r="E56" s="39" t="s">
        <v>200</v>
      </c>
      <c r="F56" s="45">
        <v>31920</v>
      </c>
      <c r="G56" s="47"/>
      <c r="H56" s="47"/>
      <c r="I56" s="37" t="s">
        <v>42</v>
      </c>
      <c r="J56" s="55" t="s">
        <v>273</v>
      </c>
      <c r="K56" s="36">
        <v>43273</v>
      </c>
      <c r="L56" s="42" t="s">
        <v>255</v>
      </c>
      <c r="M56" s="37" t="s">
        <v>35</v>
      </c>
    </row>
    <row r="57" spans="1:14" ht="40.950000000000003" customHeight="1" x14ac:dyDescent="0.3">
      <c r="A57" s="82"/>
      <c r="B57" s="25">
        <v>43287</v>
      </c>
      <c r="C57" s="31" t="s">
        <v>203</v>
      </c>
      <c r="D57" s="17" t="s">
        <v>254</v>
      </c>
      <c r="E57" s="27" t="s">
        <v>223</v>
      </c>
      <c r="F57" s="33">
        <v>250000</v>
      </c>
      <c r="G57" s="28"/>
      <c r="H57" s="28"/>
      <c r="I57" s="26" t="s">
        <v>42</v>
      </c>
      <c r="J57" s="29" t="s">
        <v>231</v>
      </c>
      <c r="K57" s="25">
        <v>44017</v>
      </c>
      <c r="L57" s="42" t="s">
        <v>107</v>
      </c>
      <c r="M57" s="26" t="s">
        <v>36</v>
      </c>
      <c r="N57" s="60"/>
    </row>
    <row r="58" spans="1:14" ht="46.95" customHeight="1" x14ac:dyDescent="0.3">
      <c r="A58" s="82"/>
      <c r="B58" s="25">
        <v>43287</v>
      </c>
      <c r="C58" s="31" t="s">
        <v>204</v>
      </c>
      <c r="D58" s="17" t="s">
        <v>254</v>
      </c>
      <c r="E58" s="27" t="s">
        <v>78</v>
      </c>
      <c r="F58" s="33">
        <v>250000</v>
      </c>
      <c r="G58" s="28"/>
      <c r="H58" s="28"/>
      <c r="I58" s="26" t="s">
        <v>42</v>
      </c>
      <c r="J58" s="29" t="s">
        <v>231</v>
      </c>
      <c r="K58" s="25">
        <v>44017</v>
      </c>
      <c r="L58" s="42" t="s">
        <v>107</v>
      </c>
      <c r="M58" s="26" t="s">
        <v>36</v>
      </c>
    </row>
    <row r="59" spans="1:14" s="60" customFormat="1" ht="39.6" customHeight="1" x14ac:dyDescent="0.3">
      <c r="A59" s="82"/>
      <c r="B59" s="25">
        <v>43287</v>
      </c>
      <c r="C59" s="31" t="s">
        <v>205</v>
      </c>
      <c r="D59" s="17" t="s">
        <v>254</v>
      </c>
      <c r="E59" s="27" t="s">
        <v>135</v>
      </c>
      <c r="F59" s="33">
        <v>250000</v>
      </c>
      <c r="G59" s="28"/>
      <c r="H59" s="28"/>
      <c r="I59" s="26" t="s">
        <v>42</v>
      </c>
      <c r="J59" s="29" t="s">
        <v>231</v>
      </c>
      <c r="K59" s="25">
        <v>44017</v>
      </c>
      <c r="L59" s="42" t="s">
        <v>107</v>
      </c>
      <c r="M59" s="26" t="s">
        <v>36</v>
      </c>
      <c r="N59"/>
    </row>
    <row r="60" spans="1:14" s="60" customFormat="1" ht="42" customHeight="1" x14ac:dyDescent="0.3">
      <c r="A60" s="82"/>
      <c r="B60" s="30">
        <v>43326</v>
      </c>
      <c r="C60" s="31" t="s">
        <v>206</v>
      </c>
      <c r="D60" s="17" t="s">
        <v>254</v>
      </c>
      <c r="E60" s="32" t="s">
        <v>225</v>
      </c>
      <c r="F60" s="33">
        <v>75000</v>
      </c>
      <c r="G60" s="33"/>
      <c r="H60" s="33"/>
      <c r="I60" s="26" t="s">
        <v>42</v>
      </c>
      <c r="J60" s="29" t="s">
        <v>232</v>
      </c>
      <c r="K60" s="30">
        <v>43921</v>
      </c>
      <c r="L60" s="42" t="s">
        <v>107</v>
      </c>
      <c r="M60" s="26" t="s">
        <v>36</v>
      </c>
      <c r="N60"/>
    </row>
    <row r="61" spans="1:14" s="60" customFormat="1" ht="38.4" customHeight="1" x14ac:dyDescent="0.3">
      <c r="A61" s="82"/>
      <c r="B61" s="25">
        <v>43335</v>
      </c>
      <c r="C61" s="31" t="s">
        <v>207</v>
      </c>
      <c r="D61" s="17" t="s">
        <v>254</v>
      </c>
      <c r="E61" s="27" t="s">
        <v>161</v>
      </c>
      <c r="F61" s="33">
        <v>950000</v>
      </c>
      <c r="G61" s="28"/>
      <c r="H61" s="28"/>
      <c r="I61" s="26" t="s">
        <v>42</v>
      </c>
      <c r="J61" s="29" t="s">
        <v>233</v>
      </c>
      <c r="K61" s="25">
        <v>43921</v>
      </c>
      <c r="L61" s="42" t="s">
        <v>107</v>
      </c>
      <c r="M61" s="26" t="s">
        <v>36</v>
      </c>
      <c r="N61"/>
    </row>
    <row r="62" spans="1:14" s="60" customFormat="1" ht="45.6" customHeight="1" x14ac:dyDescent="0.3">
      <c r="A62" s="82"/>
      <c r="B62" s="25">
        <v>43335</v>
      </c>
      <c r="C62" s="31" t="s">
        <v>208</v>
      </c>
      <c r="D62" s="17" t="s">
        <v>254</v>
      </c>
      <c r="E62" s="27" t="s">
        <v>224</v>
      </c>
      <c r="F62" s="33">
        <v>950000</v>
      </c>
      <c r="G62" s="28"/>
      <c r="H62" s="28"/>
      <c r="I62" s="26" t="s">
        <v>42</v>
      </c>
      <c r="J62" s="29" t="s">
        <v>233</v>
      </c>
      <c r="K62" s="25">
        <v>43921</v>
      </c>
      <c r="L62" s="42" t="s">
        <v>107</v>
      </c>
      <c r="M62" s="26" t="s">
        <v>36</v>
      </c>
      <c r="N62"/>
    </row>
    <row r="63" spans="1:14" s="60" customFormat="1" ht="42" customHeight="1" x14ac:dyDescent="0.3">
      <c r="A63" s="82"/>
      <c r="B63" s="25">
        <v>43335</v>
      </c>
      <c r="C63" s="31" t="s">
        <v>209</v>
      </c>
      <c r="D63" s="17" t="s">
        <v>254</v>
      </c>
      <c r="E63" s="27" t="s">
        <v>78</v>
      </c>
      <c r="F63" s="33">
        <v>950000</v>
      </c>
      <c r="G63" s="28"/>
      <c r="H63" s="28"/>
      <c r="I63" s="26" t="s">
        <v>42</v>
      </c>
      <c r="J63" s="29" t="s">
        <v>233</v>
      </c>
      <c r="K63" s="25">
        <v>43921</v>
      </c>
      <c r="L63" s="42" t="s">
        <v>107</v>
      </c>
      <c r="M63" s="26" t="s">
        <v>36</v>
      </c>
      <c r="N63"/>
    </row>
    <row r="64" spans="1:14" s="60" customFormat="1" ht="39.6" customHeight="1" x14ac:dyDescent="0.3">
      <c r="A64" s="82"/>
      <c r="B64" s="25">
        <v>43335</v>
      </c>
      <c r="C64" s="31" t="s">
        <v>210</v>
      </c>
      <c r="D64" s="17" t="s">
        <v>254</v>
      </c>
      <c r="E64" s="27" t="s">
        <v>135</v>
      </c>
      <c r="F64" s="33">
        <v>950000</v>
      </c>
      <c r="G64" s="28"/>
      <c r="H64" s="28"/>
      <c r="I64" s="26" t="s">
        <v>42</v>
      </c>
      <c r="J64" s="29" t="s">
        <v>233</v>
      </c>
      <c r="K64" s="25">
        <v>43921</v>
      </c>
      <c r="L64" s="42" t="s">
        <v>107</v>
      </c>
      <c r="M64" s="26" t="s">
        <v>36</v>
      </c>
      <c r="N64"/>
    </row>
    <row r="65" spans="1:14" s="60" customFormat="1" ht="43.2" customHeight="1" x14ac:dyDescent="0.3">
      <c r="A65" s="82"/>
      <c r="B65" s="25">
        <v>43335</v>
      </c>
      <c r="C65" s="31" t="s">
        <v>211</v>
      </c>
      <c r="D65" s="17" t="s">
        <v>254</v>
      </c>
      <c r="E65" s="27" t="s">
        <v>226</v>
      </c>
      <c r="F65" s="33">
        <v>950000</v>
      </c>
      <c r="G65" s="28"/>
      <c r="H65" s="28"/>
      <c r="I65" s="26" t="s">
        <v>42</v>
      </c>
      <c r="J65" s="29" t="s">
        <v>233</v>
      </c>
      <c r="K65" s="25">
        <v>43921</v>
      </c>
      <c r="L65" s="42" t="s">
        <v>107</v>
      </c>
      <c r="M65" s="26" t="s">
        <v>36</v>
      </c>
      <c r="N65"/>
    </row>
    <row r="66" spans="1:14" s="60" customFormat="1" ht="42" customHeight="1" x14ac:dyDescent="0.3">
      <c r="A66" s="82"/>
      <c r="B66" s="25">
        <v>43335</v>
      </c>
      <c r="C66" s="31" t="s">
        <v>212</v>
      </c>
      <c r="D66" s="17" t="s">
        <v>254</v>
      </c>
      <c r="E66" s="27" t="s">
        <v>132</v>
      </c>
      <c r="F66" s="33">
        <v>950000</v>
      </c>
      <c r="G66" s="28"/>
      <c r="H66" s="28"/>
      <c r="I66" s="26" t="s">
        <v>42</v>
      </c>
      <c r="J66" s="29" t="s">
        <v>233</v>
      </c>
      <c r="K66" s="25">
        <v>43921</v>
      </c>
      <c r="L66" s="42" t="s">
        <v>107</v>
      </c>
      <c r="M66" s="26" t="s">
        <v>36</v>
      </c>
      <c r="N66"/>
    </row>
    <row r="67" spans="1:14" s="60" customFormat="1" ht="85.2" customHeight="1" x14ac:dyDescent="0.3">
      <c r="A67" s="82"/>
      <c r="B67" s="25">
        <v>43340</v>
      </c>
      <c r="C67" s="31" t="s">
        <v>213</v>
      </c>
      <c r="D67" s="17" t="s">
        <v>254</v>
      </c>
      <c r="E67" s="27" t="s">
        <v>73</v>
      </c>
      <c r="F67" s="33">
        <v>214000</v>
      </c>
      <c r="G67" s="28"/>
      <c r="H67" s="28"/>
      <c r="I67" s="26" t="s">
        <v>42</v>
      </c>
      <c r="J67" s="57" t="s">
        <v>293</v>
      </c>
      <c r="K67" s="25">
        <v>43553</v>
      </c>
      <c r="L67" s="42" t="s">
        <v>107</v>
      </c>
      <c r="M67" s="26" t="s">
        <v>36</v>
      </c>
      <c r="N67"/>
    </row>
    <row r="68" spans="1:14" s="60" customFormat="1" ht="60" customHeight="1" x14ac:dyDescent="0.3">
      <c r="A68" s="82"/>
      <c r="B68" s="25">
        <v>43342</v>
      </c>
      <c r="C68" s="31" t="s">
        <v>214</v>
      </c>
      <c r="D68" s="17" t="s">
        <v>254</v>
      </c>
      <c r="E68" s="27" t="s">
        <v>131</v>
      </c>
      <c r="F68" s="33">
        <v>250000</v>
      </c>
      <c r="G68" s="28"/>
      <c r="H68" s="28"/>
      <c r="I68" s="26" t="s">
        <v>42</v>
      </c>
      <c r="J68" s="57" t="s">
        <v>263</v>
      </c>
      <c r="K68" s="25">
        <v>44078</v>
      </c>
      <c r="L68" s="42" t="s">
        <v>107</v>
      </c>
      <c r="M68" s="26" t="s">
        <v>23</v>
      </c>
      <c r="N68"/>
    </row>
    <row r="69" spans="1:14" ht="49.2" customHeight="1" x14ac:dyDescent="0.3">
      <c r="A69" s="82"/>
      <c r="B69" s="25">
        <v>43342</v>
      </c>
      <c r="C69" s="31" t="s">
        <v>215</v>
      </c>
      <c r="D69" s="17" t="s">
        <v>254</v>
      </c>
      <c r="E69" s="27" t="s">
        <v>227</v>
      </c>
      <c r="F69" s="33">
        <v>250000</v>
      </c>
      <c r="G69" s="28"/>
      <c r="H69" s="28"/>
      <c r="I69" s="26" t="s">
        <v>42</v>
      </c>
      <c r="J69" s="57" t="s">
        <v>263</v>
      </c>
      <c r="K69" s="25">
        <v>44078</v>
      </c>
      <c r="L69" s="42" t="s">
        <v>107</v>
      </c>
      <c r="M69" s="26" t="s">
        <v>23</v>
      </c>
    </row>
    <row r="70" spans="1:14" ht="56.4" customHeight="1" x14ac:dyDescent="0.3">
      <c r="A70" s="82"/>
      <c r="B70" s="25">
        <v>43342</v>
      </c>
      <c r="C70" s="31" t="s">
        <v>216</v>
      </c>
      <c r="D70" s="17" t="s">
        <v>254</v>
      </c>
      <c r="E70" s="27" t="s">
        <v>223</v>
      </c>
      <c r="F70" s="33">
        <v>250000</v>
      </c>
      <c r="G70" s="28"/>
      <c r="H70" s="28"/>
      <c r="I70" s="26" t="s">
        <v>42</v>
      </c>
      <c r="J70" s="57" t="s">
        <v>263</v>
      </c>
      <c r="K70" s="25">
        <v>44078</v>
      </c>
      <c r="L70" s="42" t="s">
        <v>107</v>
      </c>
      <c r="M70" s="26" t="s">
        <v>23</v>
      </c>
    </row>
    <row r="71" spans="1:14" ht="54" customHeight="1" x14ac:dyDescent="0.3">
      <c r="A71" s="82"/>
      <c r="B71" s="25">
        <v>43342</v>
      </c>
      <c r="C71" s="31" t="s">
        <v>217</v>
      </c>
      <c r="D71" s="17" t="s">
        <v>254</v>
      </c>
      <c r="E71" s="27" t="s">
        <v>228</v>
      </c>
      <c r="F71" s="33">
        <v>250000</v>
      </c>
      <c r="G71" s="28"/>
      <c r="H71" s="28"/>
      <c r="I71" s="26" t="s">
        <v>42</v>
      </c>
      <c r="J71" s="57" t="s">
        <v>263</v>
      </c>
      <c r="K71" s="25">
        <v>44078</v>
      </c>
      <c r="L71" s="42" t="s">
        <v>107</v>
      </c>
      <c r="M71" s="26" t="s">
        <v>23</v>
      </c>
    </row>
    <row r="72" spans="1:14" ht="60" customHeight="1" x14ac:dyDescent="0.3">
      <c r="A72" s="82"/>
      <c r="B72" s="25">
        <v>43342</v>
      </c>
      <c r="C72" s="31" t="s">
        <v>218</v>
      </c>
      <c r="D72" s="17" t="s">
        <v>254</v>
      </c>
      <c r="E72" s="27" t="s">
        <v>78</v>
      </c>
      <c r="F72" s="33">
        <v>250000</v>
      </c>
      <c r="G72" s="28"/>
      <c r="H72" s="28"/>
      <c r="I72" s="26" t="s">
        <v>42</v>
      </c>
      <c r="J72" s="57" t="s">
        <v>263</v>
      </c>
      <c r="K72" s="25">
        <v>44078</v>
      </c>
      <c r="L72" s="42" t="s">
        <v>107</v>
      </c>
      <c r="M72" s="26" t="s">
        <v>23</v>
      </c>
    </row>
    <row r="73" spans="1:14" ht="58.95" customHeight="1" x14ac:dyDescent="0.3">
      <c r="A73" s="82"/>
      <c r="B73" s="25">
        <v>43342</v>
      </c>
      <c r="C73" s="31" t="s">
        <v>219</v>
      </c>
      <c r="D73" s="17" t="s">
        <v>254</v>
      </c>
      <c r="E73" s="27" t="s">
        <v>229</v>
      </c>
      <c r="F73" s="33">
        <v>250000</v>
      </c>
      <c r="G73" s="28"/>
      <c r="H73" s="28"/>
      <c r="I73" s="26" t="s">
        <v>42</v>
      </c>
      <c r="J73" s="57" t="s">
        <v>263</v>
      </c>
      <c r="K73" s="25">
        <v>44078</v>
      </c>
      <c r="L73" s="42" t="s">
        <v>107</v>
      </c>
      <c r="M73" s="26" t="s">
        <v>23</v>
      </c>
    </row>
    <row r="74" spans="1:14" ht="43.2" customHeight="1" x14ac:dyDescent="0.3">
      <c r="A74" s="82"/>
      <c r="B74" s="25">
        <v>43342</v>
      </c>
      <c r="C74" s="49" t="s">
        <v>259</v>
      </c>
      <c r="D74" s="17" t="s">
        <v>254</v>
      </c>
      <c r="E74" s="27" t="s">
        <v>161</v>
      </c>
      <c r="F74" s="33">
        <v>4500000</v>
      </c>
      <c r="G74" s="28"/>
      <c r="H74" s="28"/>
      <c r="I74" s="26" t="s">
        <v>42</v>
      </c>
      <c r="J74" s="57" t="s">
        <v>290</v>
      </c>
      <c r="K74" s="25">
        <v>44286</v>
      </c>
      <c r="L74" s="42" t="s">
        <v>107</v>
      </c>
      <c r="M74" s="26" t="s">
        <v>23</v>
      </c>
    </row>
    <row r="75" spans="1:14" ht="44.4" customHeight="1" x14ac:dyDescent="0.3">
      <c r="A75" s="82"/>
      <c r="B75" s="25">
        <v>43353</v>
      </c>
      <c r="C75" s="31" t="s">
        <v>220</v>
      </c>
      <c r="D75" s="17" t="s">
        <v>254</v>
      </c>
      <c r="E75" s="32" t="s">
        <v>225</v>
      </c>
      <c r="F75" s="33">
        <v>75000</v>
      </c>
      <c r="G75" s="33"/>
      <c r="H75" s="33"/>
      <c r="I75" s="26" t="s">
        <v>42</v>
      </c>
      <c r="J75" s="29" t="s">
        <v>234</v>
      </c>
      <c r="K75" s="30">
        <v>43921</v>
      </c>
      <c r="L75" s="42" t="s">
        <v>107</v>
      </c>
      <c r="M75" s="26" t="s">
        <v>36</v>
      </c>
    </row>
    <row r="76" spans="1:14" ht="43.2" customHeight="1" x14ac:dyDescent="0.3">
      <c r="A76" s="82"/>
      <c r="B76" s="25">
        <v>43360</v>
      </c>
      <c r="C76" s="31" t="s">
        <v>221</v>
      </c>
      <c r="D76" s="17" t="s">
        <v>254</v>
      </c>
      <c r="E76" s="27" t="s">
        <v>230</v>
      </c>
      <c r="F76" s="33">
        <v>457276</v>
      </c>
      <c r="G76" s="28"/>
      <c r="H76" s="28"/>
      <c r="I76" s="26" t="s">
        <v>42</v>
      </c>
      <c r="J76" s="29" t="s">
        <v>235</v>
      </c>
      <c r="K76" s="25">
        <v>43921</v>
      </c>
      <c r="L76" s="42" t="s">
        <v>107</v>
      </c>
      <c r="M76" s="26" t="s">
        <v>36</v>
      </c>
    </row>
    <row r="77" spans="1:14" ht="171.6" customHeight="1" x14ac:dyDescent="0.3">
      <c r="A77" s="82"/>
      <c r="B77" s="25">
        <v>42780</v>
      </c>
      <c r="C77" s="31" t="s">
        <v>222</v>
      </c>
      <c r="D77" s="17" t="s">
        <v>254</v>
      </c>
      <c r="E77" s="27" t="s">
        <v>161</v>
      </c>
      <c r="F77" s="33">
        <v>2000000</v>
      </c>
      <c r="G77" s="28">
        <v>500000</v>
      </c>
      <c r="H77" s="28">
        <v>2500000</v>
      </c>
      <c r="I77" s="26" t="s">
        <v>42</v>
      </c>
      <c r="J77" s="57" t="s">
        <v>268</v>
      </c>
      <c r="K77" s="25">
        <v>43465</v>
      </c>
      <c r="L77" s="58" t="s">
        <v>261</v>
      </c>
      <c r="M77" s="26" t="s">
        <v>23</v>
      </c>
    </row>
    <row r="78" spans="1:14" ht="39.6" x14ac:dyDescent="0.3">
      <c r="A78" s="82"/>
      <c r="B78" s="34">
        <v>43282</v>
      </c>
      <c r="C78" s="50" t="s">
        <v>236</v>
      </c>
      <c r="D78" s="48" t="s">
        <v>254</v>
      </c>
      <c r="E78" s="41" t="s">
        <v>241</v>
      </c>
      <c r="F78" s="44">
        <v>25000</v>
      </c>
      <c r="G78" s="47"/>
      <c r="H78" s="47"/>
      <c r="I78" s="35" t="s">
        <v>42</v>
      </c>
      <c r="J78" s="54" t="s">
        <v>266</v>
      </c>
      <c r="K78" s="34">
        <v>43646</v>
      </c>
      <c r="L78" s="42" t="s">
        <v>107</v>
      </c>
      <c r="M78" s="35" t="s">
        <v>34</v>
      </c>
    </row>
    <row r="79" spans="1:14" ht="39.6" x14ac:dyDescent="0.3">
      <c r="A79" s="82"/>
      <c r="B79" s="34">
        <v>43300</v>
      </c>
      <c r="C79" s="50" t="s">
        <v>237</v>
      </c>
      <c r="D79" s="48" t="s">
        <v>254</v>
      </c>
      <c r="E79" s="41" t="s">
        <v>242</v>
      </c>
      <c r="F79" s="44">
        <v>20817</v>
      </c>
      <c r="G79" s="47"/>
      <c r="H79" s="47"/>
      <c r="I79" s="35" t="s">
        <v>42</v>
      </c>
      <c r="J79" s="54" t="s">
        <v>274</v>
      </c>
      <c r="K79" s="34">
        <v>43373</v>
      </c>
      <c r="L79" s="42" t="s">
        <v>107</v>
      </c>
      <c r="M79" s="35" t="s">
        <v>34</v>
      </c>
    </row>
    <row r="80" spans="1:14" ht="52.8" x14ac:dyDescent="0.3">
      <c r="A80" s="82"/>
      <c r="B80" s="34">
        <v>43340</v>
      </c>
      <c r="C80" s="50" t="s">
        <v>238</v>
      </c>
      <c r="D80" s="48" t="s">
        <v>254</v>
      </c>
      <c r="E80" s="41" t="s">
        <v>161</v>
      </c>
      <c r="F80" s="44">
        <v>24848.13</v>
      </c>
      <c r="G80" s="47"/>
      <c r="H80" s="47"/>
      <c r="I80" s="35" t="s">
        <v>42</v>
      </c>
      <c r="J80" s="56" t="s">
        <v>262</v>
      </c>
      <c r="K80" s="34">
        <v>43404</v>
      </c>
      <c r="L80" s="42" t="s">
        <v>107</v>
      </c>
      <c r="M80" s="35" t="s">
        <v>34</v>
      </c>
    </row>
    <row r="81" spans="1:14" ht="39.6" x14ac:dyDescent="0.3">
      <c r="A81" s="82"/>
      <c r="B81" s="34">
        <v>43347</v>
      </c>
      <c r="C81" s="50" t="s">
        <v>239</v>
      </c>
      <c r="D81" s="48" t="s">
        <v>254</v>
      </c>
      <c r="E81" s="41" t="s">
        <v>243</v>
      </c>
      <c r="F81" s="44">
        <v>10677.5</v>
      </c>
      <c r="G81" s="47"/>
      <c r="H81" s="47"/>
      <c r="I81" s="35" t="s">
        <v>42</v>
      </c>
      <c r="J81" s="54" t="s">
        <v>275</v>
      </c>
      <c r="K81" s="34">
        <v>43364</v>
      </c>
      <c r="L81" s="42" t="s">
        <v>107</v>
      </c>
      <c r="M81" s="35" t="s">
        <v>34</v>
      </c>
    </row>
    <row r="82" spans="1:14" ht="39.6" x14ac:dyDescent="0.3">
      <c r="A82" s="82"/>
      <c r="B82" s="34">
        <v>43347</v>
      </c>
      <c r="C82" s="50" t="s">
        <v>240</v>
      </c>
      <c r="D82" s="48" t="s">
        <v>254</v>
      </c>
      <c r="E82" s="41" t="s">
        <v>244</v>
      </c>
      <c r="F82" s="44">
        <v>16500</v>
      </c>
      <c r="G82" s="47"/>
      <c r="H82" s="47"/>
      <c r="I82" s="35" t="s">
        <v>42</v>
      </c>
      <c r="J82" s="54" t="s">
        <v>260</v>
      </c>
      <c r="K82" s="34">
        <v>43364</v>
      </c>
      <c r="L82" s="42" t="s">
        <v>107</v>
      </c>
      <c r="M82" s="35" t="s">
        <v>34</v>
      </c>
    </row>
    <row r="83" spans="1:14" ht="213" customHeight="1" x14ac:dyDescent="0.3">
      <c r="A83" s="82"/>
      <c r="B83" s="14">
        <v>42767</v>
      </c>
      <c r="C83" s="15" t="s">
        <v>108</v>
      </c>
      <c r="D83" s="17" t="s">
        <v>251</v>
      </c>
      <c r="E83" s="17" t="s">
        <v>111</v>
      </c>
      <c r="F83" s="18">
        <v>200000</v>
      </c>
      <c r="G83" s="94">
        <v>100000</v>
      </c>
      <c r="H83" s="94">
        <v>300000</v>
      </c>
      <c r="I83" s="16" t="s">
        <v>42</v>
      </c>
      <c r="J83" s="53" t="s">
        <v>114</v>
      </c>
      <c r="K83" s="14">
        <v>43856</v>
      </c>
      <c r="L83" s="53" t="s">
        <v>292</v>
      </c>
      <c r="M83" s="15" t="s">
        <v>23</v>
      </c>
    </row>
    <row r="84" spans="1:14" ht="190.2" customHeight="1" x14ac:dyDescent="0.3">
      <c r="A84" s="82"/>
      <c r="B84" s="14">
        <v>42767</v>
      </c>
      <c r="C84" s="15" t="s">
        <v>109</v>
      </c>
      <c r="D84" s="17" t="s">
        <v>251</v>
      </c>
      <c r="E84" s="17" t="s">
        <v>112</v>
      </c>
      <c r="F84" s="18">
        <v>200000</v>
      </c>
      <c r="G84" s="94">
        <v>100000</v>
      </c>
      <c r="H84" s="94">
        <v>300000</v>
      </c>
      <c r="I84" s="16" t="s">
        <v>42</v>
      </c>
      <c r="J84" s="23" t="s">
        <v>114</v>
      </c>
      <c r="K84" s="14">
        <v>43861</v>
      </c>
      <c r="L84" s="53" t="s">
        <v>292</v>
      </c>
      <c r="M84" s="15" t="s">
        <v>23</v>
      </c>
    </row>
    <row r="85" spans="1:14" ht="210" customHeight="1" x14ac:dyDescent="0.3">
      <c r="A85" s="82"/>
      <c r="B85" s="14">
        <v>42767</v>
      </c>
      <c r="C85" s="15" t="s">
        <v>110</v>
      </c>
      <c r="D85" s="17" t="s">
        <v>251</v>
      </c>
      <c r="E85" s="17" t="s">
        <v>113</v>
      </c>
      <c r="F85" s="18">
        <v>200000</v>
      </c>
      <c r="G85" s="94">
        <v>100000</v>
      </c>
      <c r="H85" s="94">
        <v>300000</v>
      </c>
      <c r="I85" s="16" t="s">
        <v>42</v>
      </c>
      <c r="J85" s="23" t="s">
        <v>114</v>
      </c>
      <c r="K85" s="14">
        <v>43861</v>
      </c>
      <c r="L85" s="53" t="s">
        <v>292</v>
      </c>
      <c r="M85" s="15" t="s">
        <v>23</v>
      </c>
    </row>
    <row r="86" spans="1:14" ht="37.200000000000003" customHeight="1" x14ac:dyDescent="0.3">
      <c r="A86" s="82"/>
      <c r="B86" s="95">
        <v>43340</v>
      </c>
      <c r="C86" s="15" t="s">
        <v>174</v>
      </c>
      <c r="D86" s="17" t="s">
        <v>251</v>
      </c>
      <c r="E86" s="96" t="s">
        <v>183</v>
      </c>
      <c r="F86" s="19">
        <v>4500000</v>
      </c>
      <c r="G86" s="47"/>
      <c r="H86" s="47"/>
      <c r="I86" s="16" t="s">
        <v>42</v>
      </c>
      <c r="J86" s="23" t="s">
        <v>191</v>
      </c>
      <c r="K86" s="95">
        <v>44408</v>
      </c>
      <c r="L86" s="23" t="s">
        <v>107</v>
      </c>
      <c r="M86" s="16" t="s">
        <v>23</v>
      </c>
      <c r="N86" s="60"/>
    </row>
    <row r="87" spans="1:14" ht="45" customHeight="1" x14ac:dyDescent="0.3">
      <c r="A87" s="82"/>
      <c r="B87" s="95">
        <v>43340</v>
      </c>
      <c r="C87" s="15" t="s">
        <v>175</v>
      </c>
      <c r="D87" s="17" t="s">
        <v>251</v>
      </c>
      <c r="E87" s="96" t="s">
        <v>184</v>
      </c>
      <c r="F87" s="19">
        <v>4500000</v>
      </c>
      <c r="G87" s="47"/>
      <c r="H87" s="47"/>
      <c r="I87" s="16" t="s">
        <v>42</v>
      </c>
      <c r="J87" s="23" t="s">
        <v>192</v>
      </c>
      <c r="K87" s="95">
        <v>44408</v>
      </c>
      <c r="L87" s="23" t="s">
        <v>107</v>
      </c>
      <c r="M87" s="16" t="s">
        <v>23</v>
      </c>
      <c r="N87" s="60"/>
    </row>
    <row r="88" spans="1:14" ht="45" customHeight="1" x14ac:dyDescent="0.3">
      <c r="A88" s="82"/>
      <c r="B88" s="95">
        <v>43340</v>
      </c>
      <c r="C88" s="15" t="s">
        <v>176</v>
      </c>
      <c r="D88" s="17" t="s">
        <v>251</v>
      </c>
      <c r="E88" s="17" t="s">
        <v>185</v>
      </c>
      <c r="F88" s="97">
        <v>375000</v>
      </c>
      <c r="G88" s="47"/>
      <c r="H88" s="47"/>
      <c r="I88" s="16" t="s">
        <v>42</v>
      </c>
      <c r="J88" s="23" t="s">
        <v>202</v>
      </c>
      <c r="K88" s="95">
        <v>44408</v>
      </c>
      <c r="L88" s="23" t="s">
        <v>107</v>
      </c>
      <c r="M88" s="16" t="s">
        <v>23</v>
      </c>
      <c r="N88" s="60"/>
    </row>
    <row r="89" spans="1:14" ht="39.6" customHeight="1" x14ac:dyDescent="0.3">
      <c r="A89" s="82"/>
      <c r="B89" s="95">
        <v>43340</v>
      </c>
      <c r="C89" s="15" t="s">
        <v>177</v>
      </c>
      <c r="D89" s="17" t="s">
        <v>251</v>
      </c>
      <c r="E89" s="17" t="s">
        <v>186</v>
      </c>
      <c r="F89" s="97">
        <v>375000</v>
      </c>
      <c r="G89" s="47"/>
      <c r="H89" s="47"/>
      <c r="I89" s="16" t="s">
        <v>42</v>
      </c>
      <c r="J89" s="23" t="s">
        <v>202</v>
      </c>
      <c r="K89" s="95">
        <v>44408</v>
      </c>
      <c r="L89" s="23" t="s">
        <v>107</v>
      </c>
      <c r="M89" s="16" t="s">
        <v>23</v>
      </c>
      <c r="N89" s="60"/>
    </row>
    <row r="90" spans="1:14" ht="46.2" customHeight="1" x14ac:dyDescent="0.3">
      <c r="A90" s="82"/>
      <c r="B90" s="95">
        <v>43340</v>
      </c>
      <c r="C90" s="15" t="s">
        <v>178</v>
      </c>
      <c r="D90" s="17" t="s">
        <v>251</v>
      </c>
      <c r="E90" s="17" t="s">
        <v>187</v>
      </c>
      <c r="F90" s="97">
        <v>375000</v>
      </c>
      <c r="G90" s="47"/>
      <c r="H90" s="47"/>
      <c r="I90" s="16" t="s">
        <v>42</v>
      </c>
      <c r="J90" s="23" t="s">
        <v>202</v>
      </c>
      <c r="K90" s="95">
        <v>44408</v>
      </c>
      <c r="L90" s="23" t="s">
        <v>107</v>
      </c>
      <c r="M90" s="16" t="s">
        <v>23</v>
      </c>
      <c r="N90" s="60"/>
    </row>
    <row r="91" spans="1:14" ht="41.4" customHeight="1" x14ac:dyDescent="0.3">
      <c r="A91" s="82"/>
      <c r="B91" s="95">
        <v>43340</v>
      </c>
      <c r="C91" s="15" t="s">
        <v>179</v>
      </c>
      <c r="D91" s="17" t="s">
        <v>251</v>
      </c>
      <c r="E91" s="17" t="s">
        <v>188</v>
      </c>
      <c r="F91" s="97">
        <v>375000</v>
      </c>
      <c r="G91" s="47"/>
      <c r="H91" s="47"/>
      <c r="I91" s="16" t="s">
        <v>42</v>
      </c>
      <c r="J91" s="23" t="s">
        <v>202</v>
      </c>
      <c r="K91" s="95">
        <v>44408</v>
      </c>
      <c r="L91" s="23" t="s">
        <v>107</v>
      </c>
      <c r="M91" s="16" t="s">
        <v>23</v>
      </c>
      <c r="N91" s="60"/>
    </row>
    <row r="92" spans="1:14" ht="42.6" customHeight="1" x14ac:dyDescent="0.3">
      <c r="A92" s="82"/>
      <c r="B92" s="95">
        <v>43340</v>
      </c>
      <c r="C92" s="15" t="s">
        <v>180</v>
      </c>
      <c r="D92" s="17" t="s">
        <v>251</v>
      </c>
      <c r="E92" s="17" t="s">
        <v>189</v>
      </c>
      <c r="F92" s="97">
        <v>375000</v>
      </c>
      <c r="G92" s="47"/>
      <c r="H92" s="47"/>
      <c r="I92" s="16" t="s">
        <v>42</v>
      </c>
      <c r="J92" s="23" t="s">
        <v>202</v>
      </c>
      <c r="K92" s="95">
        <v>44408</v>
      </c>
      <c r="L92" s="23" t="s">
        <v>107</v>
      </c>
      <c r="M92" s="16" t="s">
        <v>23</v>
      </c>
      <c r="N92" s="60"/>
    </row>
    <row r="93" spans="1:14" ht="43.95" customHeight="1" x14ac:dyDescent="0.3">
      <c r="A93" s="82"/>
      <c r="B93" s="95">
        <v>43340</v>
      </c>
      <c r="C93" s="15" t="s">
        <v>181</v>
      </c>
      <c r="D93" s="17" t="s">
        <v>251</v>
      </c>
      <c r="E93" s="52" t="s">
        <v>276</v>
      </c>
      <c r="F93" s="97">
        <v>375000</v>
      </c>
      <c r="G93" s="47"/>
      <c r="H93" s="47"/>
      <c r="I93" s="16" t="s">
        <v>42</v>
      </c>
      <c r="J93" s="23" t="s">
        <v>202</v>
      </c>
      <c r="K93" s="95">
        <v>44408</v>
      </c>
      <c r="L93" s="23" t="s">
        <v>107</v>
      </c>
      <c r="M93" s="16" t="s">
        <v>23</v>
      </c>
      <c r="N93" s="60"/>
    </row>
    <row r="94" spans="1:14" ht="60" customHeight="1" x14ac:dyDescent="0.3">
      <c r="A94" s="82"/>
      <c r="B94" s="95">
        <v>43340</v>
      </c>
      <c r="C94" s="15" t="s">
        <v>182</v>
      </c>
      <c r="D94" s="17" t="s">
        <v>251</v>
      </c>
      <c r="E94" s="17" t="s">
        <v>190</v>
      </c>
      <c r="F94" s="97">
        <v>375000</v>
      </c>
      <c r="G94" s="47"/>
      <c r="H94" s="47"/>
      <c r="I94" s="16" t="s">
        <v>42</v>
      </c>
      <c r="J94" s="23" t="s">
        <v>202</v>
      </c>
      <c r="K94" s="95">
        <v>44408</v>
      </c>
      <c r="L94" s="23" t="s">
        <v>107</v>
      </c>
      <c r="M94" s="16" t="s">
        <v>23</v>
      </c>
      <c r="N94" s="60"/>
    </row>
    <row r="95" spans="1:14" ht="114" customHeight="1" x14ac:dyDescent="0.3">
      <c r="A95" s="82"/>
      <c r="B95" s="14">
        <v>42626</v>
      </c>
      <c r="C95" s="15" t="s">
        <v>53</v>
      </c>
      <c r="D95" s="17" t="s">
        <v>106</v>
      </c>
      <c r="E95" s="17" t="s">
        <v>73</v>
      </c>
      <c r="F95" s="18">
        <v>2400000</v>
      </c>
      <c r="G95" s="19">
        <v>800000</v>
      </c>
      <c r="H95" s="19">
        <v>3200000</v>
      </c>
      <c r="I95" s="16" t="s">
        <v>42</v>
      </c>
      <c r="J95" s="17" t="s">
        <v>90</v>
      </c>
      <c r="K95" s="14">
        <v>43190</v>
      </c>
      <c r="L95" s="53" t="s">
        <v>284</v>
      </c>
      <c r="M95" s="15" t="s">
        <v>23</v>
      </c>
      <c r="N95" s="61"/>
    </row>
    <row r="96" spans="1:14" ht="39.6" x14ac:dyDescent="0.3">
      <c r="A96" s="82"/>
      <c r="B96" s="14">
        <v>43314</v>
      </c>
      <c r="C96" s="15" t="s">
        <v>61</v>
      </c>
      <c r="D96" s="17" t="s">
        <v>106</v>
      </c>
      <c r="E96" s="17" t="s">
        <v>81</v>
      </c>
      <c r="F96" s="18">
        <v>300000</v>
      </c>
      <c r="G96" s="19"/>
      <c r="H96" s="19"/>
      <c r="I96" s="16" t="s">
        <v>42</v>
      </c>
      <c r="J96" s="17" t="s">
        <v>95</v>
      </c>
      <c r="K96" s="14">
        <v>44347</v>
      </c>
      <c r="L96" s="23" t="s">
        <v>107</v>
      </c>
      <c r="M96" s="15" t="s">
        <v>23</v>
      </c>
    </row>
    <row r="97" spans="1:14" ht="58.95" customHeight="1" x14ac:dyDescent="0.3">
      <c r="A97" s="82"/>
      <c r="B97" s="14">
        <v>43314</v>
      </c>
      <c r="C97" s="15" t="s">
        <v>62</v>
      </c>
      <c r="D97" s="17" t="s">
        <v>106</v>
      </c>
      <c r="E97" s="17" t="s">
        <v>82</v>
      </c>
      <c r="F97" s="18">
        <v>150000</v>
      </c>
      <c r="G97" s="19"/>
      <c r="H97" s="19"/>
      <c r="I97" s="16" t="s">
        <v>42</v>
      </c>
      <c r="J97" s="17" t="s">
        <v>96</v>
      </c>
      <c r="K97" s="14">
        <v>43646</v>
      </c>
      <c r="L97" s="23" t="s">
        <v>107</v>
      </c>
      <c r="M97" s="15" t="s">
        <v>23</v>
      </c>
    </row>
    <row r="98" spans="1:14" ht="55.2" customHeight="1" x14ac:dyDescent="0.3">
      <c r="A98" s="82"/>
      <c r="B98" s="14">
        <v>43314</v>
      </c>
      <c r="C98" s="15" t="s">
        <v>63</v>
      </c>
      <c r="D98" s="17" t="s">
        <v>106</v>
      </c>
      <c r="E98" s="17" t="s">
        <v>83</v>
      </c>
      <c r="F98" s="18">
        <v>100000</v>
      </c>
      <c r="G98" s="19"/>
      <c r="H98" s="19"/>
      <c r="I98" s="16" t="s">
        <v>42</v>
      </c>
      <c r="J98" s="17" t="s">
        <v>97</v>
      </c>
      <c r="K98" s="14">
        <v>43404</v>
      </c>
      <c r="L98" s="23" t="s">
        <v>107</v>
      </c>
      <c r="M98" s="15" t="s">
        <v>23</v>
      </c>
    </row>
    <row r="99" spans="1:14" ht="51.6" customHeight="1" x14ac:dyDescent="0.3">
      <c r="A99" s="82"/>
      <c r="B99" s="14">
        <v>43308</v>
      </c>
      <c r="C99" s="15" t="s">
        <v>56</v>
      </c>
      <c r="D99" s="17" t="s">
        <v>103</v>
      </c>
      <c r="E99" s="96" t="s">
        <v>76</v>
      </c>
      <c r="F99" s="18">
        <v>500000</v>
      </c>
      <c r="G99" s="19"/>
      <c r="H99" s="19"/>
      <c r="I99" s="16" t="s">
        <v>42</v>
      </c>
      <c r="J99" s="17" t="s">
        <v>92</v>
      </c>
      <c r="K99" s="14">
        <v>44377</v>
      </c>
      <c r="L99" s="23" t="s">
        <v>107</v>
      </c>
      <c r="M99" s="15" t="s">
        <v>23</v>
      </c>
    </row>
    <row r="100" spans="1:14" ht="53.4" customHeight="1" x14ac:dyDescent="0.3">
      <c r="A100" s="82"/>
      <c r="B100" s="14">
        <v>43311</v>
      </c>
      <c r="C100" s="15" t="s">
        <v>57</v>
      </c>
      <c r="D100" s="17" t="s">
        <v>103</v>
      </c>
      <c r="E100" s="17" t="s">
        <v>77</v>
      </c>
      <c r="F100" s="18">
        <v>500000</v>
      </c>
      <c r="G100" s="19"/>
      <c r="H100" s="19"/>
      <c r="I100" s="16" t="s">
        <v>42</v>
      </c>
      <c r="J100" s="17" t="s">
        <v>92</v>
      </c>
      <c r="K100" s="14">
        <v>44377</v>
      </c>
      <c r="L100" s="23" t="s">
        <v>107</v>
      </c>
      <c r="M100" s="15" t="s">
        <v>23</v>
      </c>
    </row>
    <row r="101" spans="1:14" ht="39.6" x14ac:dyDescent="0.3">
      <c r="A101" s="82"/>
      <c r="B101" s="14">
        <v>43311</v>
      </c>
      <c r="C101" s="15" t="s">
        <v>58</v>
      </c>
      <c r="D101" s="17" t="s">
        <v>103</v>
      </c>
      <c r="E101" s="17" t="s">
        <v>78</v>
      </c>
      <c r="F101" s="18">
        <v>500000</v>
      </c>
      <c r="G101" s="19"/>
      <c r="H101" s="19"/>
      <c r="I101" s="16" t="s">
        <v>42</v>
      </c>
      <c r="J101" s="17" t="s">
        <v>92</v>
      </c>
      <c r="K101" s="14">
        <v>44377</v>
      </c>
      <c r="L101" s="23" t="s">
        <v>107</v>
      </c>
      <c r="M101" s="15" t="s">
        <v>23</v>
      </c>
    </row>
    <row r="102" spans="1:14" ht="62.4" customHeight="1" x14ac:dyDescent="0.3">
      <c r="A102" s="82"/>
      <c r="B102" s="34">
        <v>43332</v>
      </c>
      <c r="C102" s="50" t="s">
        <v>115</v>
      </c>
      <c r="D102" s="48" t="s">
        <v>103</v>
      </c>
      <c r="E102" s="41" t="s">
        <v>116</v>
      </c>
      <c r="F102" s="44">
        <v>25000</v>
      </c>
      <c r="G102" s="47"/>
      <c r="H102" s="47"/>
      <c r="I102" s="98" t="s">
        <v>42</v>
      </c>
      <c r="J102" s="54" t="s">
        <v>280</v>
      </c>
      <c r="K102" s="34">
        <v>43434</v>
      </c>
      <c r="L102" s="42" t="s">
        <v>107</v>
      </c>
      <c r="M102" s="35" t="s">
        <v>36</v>
      </c>
      <c r="N102" s="61"/>
    </row>
    <row r="103" spans="1:14" ht="25.95" customHeight="1" x14ac:dyDescent="0.4">
      <c r="A103" s="59"/>
      <c r="B103" s="72" t="s">
        <v>287</v>
      </c>
      <c r="C103" s="73"/>
      <c r="D103" s="74"/>
      <c r="E103" s="75"/>
      <c r="F103" s="76"/>
      <c r="G103" s="77"/>
      <c r="H103" s="77"/>
      <c r="I103" s="59"/>
      <c r="J103" s="59"/>
      <c r="K103" s="59"/>
      <c r="L103" s="78"/>
      <c r="M103" s="59"/>
    </row>
  </sheetData>
  <dataConsolidate/>
  <mergeCells count="4">
    <mergeCell ref="D4:E4"/>
    <mergeCell ref="D6:E6"/>
    <mergeCell ref="B6:C6"/>
    <mergeCell ref="B4:C4"/>
  </mergeCells>
  <conditionalFormatting sqref="C103">
    <cfRule type="duplicateValues" dxfId="0" priority="1"/>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'DO NOT DELETE'!$A$1:$A$4</xm:f>
          </x14:formula1>
          <xm:sqref>I104:I1048576 I11:I102</xm:sqref>
        </x14:dataValidation>
        <x14:dataValidation type="list" allowBlank="1" showInputMessage="1" showErrorMessage="1">
          <x14:formula1>
            <xm:f>'DO NOT DELETE'!$B$1:$B$18</xm:f>
          </x14:formula1>
          <xm:sqref>M104:M1048576 M11:M102</xm:sqref>
        </x14:dataValidation>
        <x14:dataValidation type="list" allowBlank="1" showInputMessage="1" showErrorMessage="1">
          <x14:formula1>
            <xm:f>'[1]DO NOT DELETE'!#REF!</xm:f>
          </x14:formula1>
          <xm:sqref>M10 I10</xm:sqref>
        </x14:dataValidation>
        <x14:dataValidation type="list" allowBlank="1" showInputMessage="1" showErrorMessage="1">
          <x14:formula1>
            <xm:f>'[2]DO NOT DELETE'!#REF!</xm:f>
          </x14:formula1>
          <xm:sqref>M103 I103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6" sqref="A6"/>
    </sheetView>
  </sheetViews>
  <sheetFormatPr defaultRowHeight="14.4" x14ac:dyDescent="0.3"/>
  <cols>
    <col min="1" max="1" width="87.44140625" customWidth="1"/>
    <col min="2" max="2" width="79.6640625" bestFit="1" customWidth="1"/>
  </cols>
  <sheetData>
    <row r="1" spans="1:3" x14ac:dyDescent="0.35">
      <c r="A1" s="9" t="s">
        <v>42</v>
      </c>
      <c r="B1" s="9" t="s">
        <v>23</v>
      </c>
      <c r="C1" s="9"/>
    </row>
    <row r="2" spans="1:3" x14ac:dyDescent="0.35">
      <c r="A2" s="9" t="s">
        <v>43</v>
      </c>
      <c r="B2" s="9" t="s">
        <v>24</v>
      </c>
      <c r="C2" s="9"/>
    </row>
    <row r="3" spans="1:3" x14ac:dyDescent="0.35">
      <c r="A3" s="9" t="s">
        <v>44</v>
      </c>
      <c r="B3" s="9" t="s">
        <v>25</v>
      </c>
      <c r="C3" s="9"/>
    </row>
    <row r="4" spans="1:3" x14ac:dyDescent="0.35">
      <c r="A4" s="9" t="s">
        <v>45</v>
      </c>
      <c r="B4" s="9" t="s">
        <v>26</v>
      </c>
      <c r="C4" s="9"/>
    </row>
    <row r="5" spans="1:3" x14ac:dyDescent="0.35">
      <c r="A5" s="9"/>
      <c r="B5" s="9" t="s">
        <v>27</v>
      </c>
      <c r="C5" s="9"/>
    </row>
    <row r="6" spans="1:3" x14ac:dyDescent="0.35">
      <c r="A6" s="9"/>
      <c r="B6" s="9" t="s">
        <v>28</v>
      </c>
      <c r="C6" s="9"/>
    </row>
    <row r="7" spans="1:3" x14ac:dyDescent="0.35">
      <c r="A7" s="9"/>
      <c r="B7" s="9" t="s">
        <v>29</v>
      </c>
      <c r="C7" s="9"/>
    </row>
    <row r="8" spans="1:3" x14ac:dyDescent="0.3">
      <c r="A8" s="9"/>
      <c r="B8" s="9" t="s">
        <v>30</v>
      </c>
      <c r="C8" s="9"/>
    </row>
    <row r="9" spans="1:3" x14ac:dyDescent="0.35">
      <c r="A9" s="9"/>
      <c r="B9" s="9" t="s">
        <v>31</v>
      </c>
      <c r="C9" s="9"/>
    </row>
    <row r="10" spans="1:3" x14ac:dyDescent="0.35">
      <c r="A10" s="9"/>
      <c r="B10" s="9" t="s">
        <v>32</v>
      </c>
      <c r="C10" s="9"/>
    </row>
    <row r="11" spans="1:3" x14ac:dyDescent="0.35">
      <c r="B11" s="9" t="s">
        <v>33</v>
      </c>
      <c r="C11" s="9"/>
    </row>
    <row r="12" spans="1:3" x14ac:dyDescent="0.35">
      <c r="B12" s="9" t="s">
        <v>34</v>
      </c>
      <c r="C12" s="9"/>
    </row>
    <row r="13" spans="1:3" x14ac:dyDescent="0.35">
      <c r="B13" s="9" t="s">
        <v>35</v>
      </c>
      <c r="C13" s="9"/>
    </row>
    <row r="14" spans="1:3" x14ac:dyDescent="0.35">
      <c r="B14" s="9" t="s">
        <v>36</v>
      </c>
      <c r="C14" s="9"/>
    </row>
    <row r="15" spans="1:3" x14ac:dyDescent="0.35">
      <c r="B15" s="9" t="s">
        <v>37</v>
      </c>
      <c r="C15" s="9"/>
    </row>
    <row r="16" spans="1:3" x14ac:dyDescent="0.35">
      <c r="B16" s="9" t="s">
        <v>38</v>
      </c>
      <c r="C16" s="9"/>
    </row>
    <row r="17" spans="2:3" x14ac:dyDescent="0.35">
      <c r="B17" s="9" t="s">
        <v>39</v>
      </c>
      <c r="C17" s="9"/>
    </row>
    <row r="18" spans="2:3" x14ac:dyDescent="0.35">
      <c r="B18" s="9" t="s">
        <v>40</v>
      </c>
      <c r="C18"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Pleice, Jenny L TRAN:EX</cp:lastModifiedBy>
  <cp:lastPrinted>2018-10-25T23:23:02Z</cp:lastPrinted>
  <dcterms:created xsi:type="dcterms:W3CDTF">2016-05-20T21:39:28Z</dcterms:created>
  <dcterms:modified xsi:type="dcterms:W3CDTF">2018-10-30T23:09:05Z</dcterms:modified>
</cp:coreProperties>
</file>