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O:\CMB\RMS-CA\Contract Admin\conops\FOI Requests\FOI Requests\10k Proactive Reporting\Working copies\2018-2019\"/>
    </mc:Choice>
  </mc:AlternateContent>
  <xr:revisionPtr revIDLastSave="0" documentId="10_ncr:100000_{58FAFF53-5D9C-42C3-8D4D-EE60B3122ED1}" xr6:coauthVersionLast="31" xr6:coauthVersionMax="31" xr10:uidLastSave="{00000000-0000-0000-0000-000000000000}"/>
  <bookViews>
    <workbookView xWindow="0" yWindow="47" windowWidth="19440" windowHeight="11760" xr2:uid="{00000000-000D-0000-FFFF-FFFF00000000}"/>
  </bookViews>
  <sheets>
    <sheet name="Sheet1" sheetId="1" r:id="rId1"/>
    <sheet name="DO NOT DELETE" sheetId="2" r:id="rId2"/>
  </sheets>
  <externalReferences>
    <externalReference r:id="rId3"/>
    <externalReference r:id="rId4"/>
    <externalReference r:id="rId5"/>
    <externalReference r:id="rId6"/>
    <externalReference r:id="rId7"/>
  </externalReferences>
  <definedNames>
    <definedName name="_xlnm.Print_Area" localSheetId="0">Sheet1!$A$1:$M$149</definedName>
  </definedNames>
  <calcPr calcId="179017"/>
</workbook>
</file>

<file path=xl/sharedStrings.xml><?xml version="1.0" encoding="utf-8"?>
<sst xmlns="http://schemas.openxmlformats.org/spreadsheetml/2006/main" count="983" uniqueCount="447">
  <si>
    <t>Contract reference number</t>
  </si>
  <si>
    <t>Name of the contractor</t>
  </si>
  <si>
    <t>Start date</t>
  </si>
  <si>
    <t>Delivery date</t>
  </si>
  <si>
    <t xml:space="preserve"> Enter the date contracted services are set to begin</t>
  </si>
  <si>
    <t xml:space="preserve"> Enter the end date of the contract</t>
  </si>
  <si>
    <t>Enter the legal name of the company, as stated in the contract</t>
  </si>
  <si>
    <t>Enter the contract number</t>
  </si>
  <si>
    <t>Ministry:</t>
  </si>
  <si>
    <t>Fiscal Year and Quarter</t>
  </si>
  <si>
    <t xml:space="preserve">Procurement Process </t>
  </si>
  <si>
    <t>Detailed Description</t>
  </si>
  <si>
    <t xml:space="preserve">Description of Work </t>
  </si>
  <si>
    <t xml:space="preserve">Comments 
(Optional, as required)
</t>
  </si>
  <si>
    <t xml:space="preserve">Initial Contract value </t>
  </si>
  <si>
    <t xml:space="preserve">Amended Contract value </t>
  </si>
  <si>
    <t>Current Amendment</t>
  </si>
  <si>
    <t xml:space="preserve"> Ministry and office, division or branch procuring the service</t>
  </si>
  <si>
    <t>Enter the maximum value of the contract at the time of award
(CAD exclusive of taxes)</t>
  </si>
  <si>
    <t xml:space="preserve">Enter the amount of the amendment to the contract value in this quarter. 
Leave blank if not applicable. </t>
  </si>
  <si>
    <t xml:space="preserve">Enter the new maximum value of the contract, inclusive of amendments
(CAD exclusive of taxes).
Leave blank if not applicable. </t>
  </si>
  <si>
    <t>Enter the name of your Ministry and the office, division, or branch as appropriate</t>
  </si>
  <si>
    <t>Enter title of project or a brief, 10-20 word description of the service procured. 
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</si>
  <si>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100 Open competitive process</t>
  </si>
  <si>
    <t>200 Direct Award - Public sector organization</t>
  </si>
  <si>
    <t>201 Direct Award - Sole source</t>
  </si>
  <si>
    <t>202 Direct Award - Emergency</t>
  </si>
  <si>
    <t>203 Direct Award - Security, order, etc.</t>
  </si>
  <si>
    <t>204 Direct Award - Confidentiality</t>
  </si>
  <si>
    <t>205 Direct Award - Notice of Intent (No substantiated objections)</t>
  </si>
  <si>
    <t>206 Direct Award - Permitted under another corporate policy or legislation</t>
  </si>
  <si>
    <t>207 Direct Award - Services and Construction Under $25,000</t>
  </si>
  <si>
    <t>208 Direct Award - Shared Cost Arrangement (Financial Assistance)</t>
  </si>
  <si>
    <t>209 Direct Award - Shared Cost Arrangement</t>
  </si>
  <si>
    <t>300 Competitive process among selected vendors (Construction and Services under $75,0000)</t>
  </si>
  <si>
    <t>400 Selected vendor from pre-qualification list</t>
  </si>
  <si>
    <t>401 Competition among vendors on a pre-qualification list</t>
  </si>
  <si>
    <t>500 Purchase from a Corporate Supply Arrangement (CSA)</t>
  </si>
  <si>
    <t>600 Other purchase process</t>
  </si>
  <si>
    <t>601 Continuing Service Agreements</t>
  </si>
  <si>
    <t>602 Other - Shared Cost Arrangement</t>
  </si>
  <si>
    <t>Use CAS labelling conventions. 
E.g., enter "  100 Open competitive process  "</t>
  </si>
  <si>
    <t>60 Professional Services-Operational &amp; Regulatory</t>
  </si>
  <si>
    <t>61 Professional Services-Advisory</t>
  </si>
  <si>
    <t>63 Information Systems-Operating</t>
  </si>
  <si>
    <t>80 Shared Cost Arrangements</t>
  </si>
  <si>
    <t>Enter the STOB Category - 2 Digit.
E.g., enter " 60 Professional Services -  Operational and Regulatory  "</t>
  </si>
  <si>
    <t xml:space="preserve">Comments provide additional information about the contract, including: 
• Additional information about goods or services provided, if required;
• Whether contract information was restated or corrected due to a factual error.
Where an amendment has been made:
• Note the effective date of the amendment
• Note any other data fields effected by the amendment (e.g. Delivery Date)
</t>
  </si>
  <si>
    <t>860CS5114</t>
  </si>
  <si>
    <t>BGC Engineering Inc</t>
  </si>
  <si>
    <t>NEW CONTRACT</t>
  </si>
  <si>
    <t>820CS5113</t>
  </si>
  <si>
    <t>Elevate Consulting Inc</t>
  </si>
  <si>
    <t>As &amp; When Strategic Planning and Implementation Support for Development Approvals Enhancement Initiative</t>
  </si>
  <si>
    <t>031CS4984</t>
  </si>
  <si>
    <t>Sierra Systems Group Inc</t>
  </si>
  <si>
    <t>045CS5115</t>
  </si>
  <si>
    <t>Active Earth Engineering Ltd.</t>
  </si>
  <si>
    <t>031CS5045</t>
  </si>
  <si>
    <t>Quartech Systems Limited</t>
  </si>
  <si>
    <t>045CS5117</t>
  </si>
  <si>
    <t>SNC-Lavalin Inc</t>
  </si>
  <si>
    <t>031CS5118</t>
  </si>
  <si>
    <t>Quartech Systems Ltd</t>
  </si>
  <si>
    <t>045CS5116</t>
  </si>
  <si>
    <t>Pottinger Gaherty Environmental Consultants Ltd</t>
  </si>
  <si>
    <t>721CS4856</t>
  </si>
  <si>
    <t>Gregory Peter Toews</t>
  </si>
  <si>
    <t>830CS5122</t>
  </si>
  <si>
    <t>Civionic Engineering &amp; Consulting (2014) Inc.</t>
  </si>
  <si>
    <t>830CS5123</t>
  </si>
  <si>
    <t>McCall Engineering Ltd</t>
  </si>
  <si>
    <t>031CS5043</t>
  </si>
  <si>
    <t>Red Maple Media Inc</t>
  </si>
  <si>
    <t>031CS4994</t>
  </si>
  <si>
    <t>ProNet Solutions Ltd.</t>
  </si>
  <si>
    <t>031CS5046</t>
  </si>
  <si>
    <t>Talentfit Staffing Services Ltd</t>
  </si>
  <si>
    <t>031CS5047</t>
  </si>
  <si>
    <t>830CS5120</t>
  </si>
  <si>
    <t>Weir-Jones Engineering Ltd</t>
  </si>
  <si>
    <t>031CS4992</t>
  </si>
  <si>
    <t>031CS5044</t>
  </si>
  <si>
    <t>Encompass Management Inc</t>
  </si>
  <si>
    <t>830CS5119</t>
  </si>
  <si>
    <t>Xeos Technologies Inc.</t>
  </si>
  <si>
    <t>031CS5075</t>
  </si>
  <si>
    <t>031CS5124</t>
  </si>
  <si>
    <t>TEKsystems Canada Inc.</t>
  </si>
  <si>
    <t>068CS4979</t>
  </si>
  <si>
    <t>Parsons Inc</t>
  </si>
  <si>
    <t>031CS5049</t>
  </si>
  <si>
    <t>031CS5076</t>
  </si>
  <si>
    <t>Annex Consulting Group Inc</t>
  </si>
  <si>
    <t>831CS0990</t>
  </si>
  <si>
    <t>BGC Engineering Inc.</t>
  </si>
  <si>
    <t>831CS0991</t>
  </si>
  <si>
    <t>Kerr Wood Leidal Associates Ltd.</t>
  </si>
  <si>
    <t>831CS0992</t>
  </si>
  <si>
    <t>Associated Engineering (BC) Ltd.</t>
  </si>
  <si>
    <t>831CS0993</t>
  </si>
  <si>
    <t>Golder Associates Ltd.</t>
  </si>
  <si>
    <t>831CS0994</t>
  </si>
  <si>
    <t>McElhanney Consulting Services Ltd.</t>
  </si>
  <si>
    <t>831CS0995</t>
  </si>
  <si>
    <t>Northwest Hydraulic Consultants Ltd.</t>
  </si>
  <si>
    <t>831CS0998</t>
  </si>
  <si>
    <t>871CS0996</t>
  </si>
  <si>
    <t>871CS0997</t>
  </si>
  <si>
    <t>Parsons Inc.</t>
  </si>
  <si>
    <t>871CS0999</t>
  </si>
  <si>
    <t>SNC-Lavalin Inc.</t>
  </si>
  <si>
    <t>831CS1000</t>
  </si>
  <si>
    <t>McCall Engineering Ltd.</t>
  </si>
  <si>
    <t>871CS1001</t>
  </si>
  <si>
    <t>R. F. Binnie &amp; Associates Ltd.</t>
  </si>
  <si>
    <t>871CS1002</t>
  </si>
  <si>
    <t>881CS1003</t>
  </si>
  <si>
    <t>Cobra Electric (South Coast) Ltd.</t>
  </si>
  <si>
    <t>881CS1004</t>
  </si>
  <si>
    <t>Great Northern Engineering Consultants Inc</t>
  </si>
  <si>
    <t>156CS1005</t>
  </si>
  <si>
    <t>WSP Canada Group Limited</t>
  </si>
  <si>
    <t>153CS0907</t>
  </si>
  <si>
    <t>Equity Valuation and Consultation Services Ltd.</t>
  </si>
  <si>
    <t>153CS0908</t>
  </si>
  <si>
    <t>Colliers International Realty Advisors Inc.</t>
  </si>
  <si>
    <t>153CS0909</t>
  </si>
  <si>
    <t>Collingwood Appraisals Ltd.</t>
  </si>
  <si>
    <t>153CS0910</t>
  </si>
  <si>
    <t>Altus Group Limited</t>
  </si>
  <si>
    <t>153CS0911</t>
  </si>
  <si>
    <t>Garnett Wilson Realty Advisors Ltd.</t>
  </si>
  <si>
    <t>153CS0912</t>
  </si>
  <si>
    <t>CWPC Property Consultants Ltd.</t>
  </si>
  <si>
    <t>153CS1006</t>
  </si>
  <si>
    <t>881CS1007</t>
  </si>
  <si>
    <t>872CS1470</t>
  </si>
  <si>
    <t>Stantec Consulting Ltd</t>
  </si>
  <si>
    <t>872CS1471</t>
  </si>
  <si>
    <t>CH2M Hill Canada Limited</t>
  </si>
  <si>
    <t>872CS1472</t>
  </si>
  <si>
    <t>Associated Engineering (B.C.) Ltd.</t>
  </si>
  <si>
    <t>257CS1473</t>
  </si>
  <si>
    <t>Tetra Tech Canada Inc.</t>
  </si>
  <si>
    <t>872CS1474</t>
  </si>
  <si>
    <t>Urban Systems Ltd.</t>
  </si>
  <si>
    <t>872CS1475</t>
  </si>
  <si>
    <t>ISL Engineering and Land Services Ltd</t>
  </si>
  <si>
    <t>832CS1477</t>
  </si>
  <si>
    <t>Glacier Technical Services Ltd.</t>
  </si>
  <si>
    <t>254CS1479</t>
  </si>
  <si>
    <t>SNC - Lavalin Inc.</t>
  </si>
  <si>
    <t>254CS1480</t>
  </si>
  <si>
    <t>254CS1478</t>
  </si>
  <si>
    <t>R.F. Binnie &amp; Associates Ltd</t>
  </si>
  <si>
    <t>832CS1481</t>
  </si>
  <si>
    <t>852CS1482</t>
  </si>
  <si>
    <t>DWB Consulting Services Ltd.</t>
  </si>
  <si>
    <t>257CS1483</t>
  </si>
  <si>
    <t>Binnie Construction Services Ltd.</t>
  </si>
  <si>
    <t>257CS1484</t>
  </si>
  <si>
    <t>257CS1485</t>
  </si>
  <si>
    <t>257CS1486</t>
  </si>
  <si>
    <t>WSP Canada Inc.</t>
  </si>
  <si>
    <t>873CS1074</t>
  </si>
  <si>
    <t>873CS1075</t>
  </si>
  <si>
    <t>R.F. Binnie and Associates Ltd</t>
  </si>
  <si>
    <t>873CS1077</t>
  </si>
  <si>
    <t>Terra Remote Sensing Inc.</t>
  </si>
  <si>
    <t>873CS1078</t>
  </si>
  <si>
    <t>873CS1079</t>
  </si>
  <si>
    <t>Caltech Survey LTD</t>
  </si>
  <si>
    <t>038CS98948</t>
  </si>
  <si>
    <t>Kevin Gardner</t>
  </si>
  <si>
    <t>2018-10-16</t>
  </si>
  <si>
    <t>038CS109727</t>
  </si>
  <si>
    <t>WorleyParsons Canada Services Ltd.</t>
  </si>
  <si>
    <t>038CS109736</t>
  </si>
  <si>
    <t>Moffatt &amp; Nichol</t>
  </si>
  <si>
    <t>038CS109737</t>
  </si>
  <si>
    <t>038CS109738</t>
  </si>
  <si>
    <t>SNC Lavalin Inc.</t>
  </si>
  <si>
    <t>038CS102760</t>
  </si>
  <si>
    <t>3GA Marine Ltd</t>
  </si>
  <si>
    <t>070CS100294A</t>
  </si>
  <si>
    <t>0745245 BC Ltd (formerly WSP Canada Inc)</t>
  </si>
  <si>
    <t>070CS100333</t>
  </si>
  <si>
    <t>Cumberland Capital Projects Ltd</t>
  </si>
  <si>
    <t>070CS100334</t>
  </si>
  <si>
    <t>WDR Project Services</t>
  </si>
  <si>
    <t>087CS0001</t>
  </si>
  <si>
    <t xml:space="preserve">Parsons Inc. </t>
  </si>
  <si>
    <t>087CS0005</t>
  </si>
  <si>
    <t>Kirk &amp; Co. Consulting Ltd.</t>
  </si>
  <si>
    <t>087CS0011</t>
  </si>
  <si>
    <t>Charter Project Delivery Inc.</t>
  </si>
  <si>
    <t>087CS0003</t>
  </si>
  <si>
    <t>Anthony Steadman and Associates Inc.</t>
  </si>
  <si>
    <t>087CS0009</t>
  </si>
  <si>
    <t>T.J. Cooper Management Consulting Ltd.</t>
  </si>
  <si>
    <t>087CS0010</t>
  </si>
  <si>
    <t>1127801 BC Ltd</t>
  </si>
  <si>
    <t>087CS0008</t>
  </si>
  <si>
    <t>Infra-Link Consulting Ltd</t>
  </si>
  <si>
    <t>153LM7330</t>
  </si>
  <si>
    <t>McIlvaney Riley Land Surveying Inc.</t>
  </si>
  <si>
    <t>153LM7331</t>
  </si>
  <si>
    <t>J. E. Anderson &amp; Associates</t>
  </si>
  <si>
    <t>253LM061490</t>
  </si>
  <si>
    <t>Michael Kidston Land Surveying Ltd.</t>
  </si>
  <si>
    <t>253LM756080</t>
  </si>
  <si>
    <t>Ward Engineering and Land Surveying Ltd.</t>
  </si>
  <si>
    <t>253LM170677</t>
  </si>
  <si>
    <t>353LM303860</t>
  </si>
  <si>
    <t>HBH Land Surveying Inc.</t>
  </si>
  <si>
    <t>354LM4927</t>
  </si>
  <si>
    <t>McElhanney Associates Land Surveying</t>
  </si>
  <si>
    <t>354LM4120</t>
  </si>
  <si>
    <t>331LM2493</t>
  </si>
  <si>
    <t>Vector Geomatics Land Surveying Ltd.</t>
  </si>
  <si>
    <t xml:space="preserve">As &amp; When Contaminated Site Work on Various Sites Throughout the Province </t>
  </si>
  <si>
    <t xml:space="preserve">As &amp; When Business Analysis Services - Advanced Camera and Sensor Information, Weather Services, BC Smart Information Monitoring System and Integrated Project Services </t>
  </si>
  <si>
    <t>As &amp; When Data Architecture Services</t>
  </si>
  <si>
    <t>As &amp; When Support for Civil 3D Implementation Project</t>
  </si>
  <si>
    <t>As &amp; When Operational Support for Strong Motion and Structural Health Monitoring Networks</t>
  </si>
  <si>
    <t>As &amp; When Business Analysis Services - Properties Services Project and Open511 Drive BC</t>
  </si>
  <si>
    <t>As &amp; When Business Analysis Services - Weather Services Transformation Project, Passenger Transportation Licensing Systems and Open511 DriveBC Input Tool (DIT)</t>
  </si>
  <si>
    <t>As &amp; When Agile Development Resources Required to Enhance the Ministry's Hired Equipment Tracking System (HETS)</t>
  </si>
  <si>
    <t>As &amp; When Business Analyst Services for the Railway Crossing Project and the Alex Fraser Bridge Project</t>
  </si>
  <si>
    <t>As &amp; When Project Management Services on the British Columbia Smart Infrastructure Monitoring System Migration and Enhancements Project</t>
  </si>
  <si>
    <t>As &amp; When Project Management Services for BC Infrastructure Benefits/HR/Payroll/Finance System Project</t>
  </si>
  <si>
    <t>Transportation Trade Network (TTN) Analysis</t>
  </si>
  <si>
    <t>As &amp; When Business Analysis Services - Weather Services, Property Services &amp; Integrated Project Services</t>
  </si>
  <si>
    <t>As &amp; When Project Management Services on Highway 3 and Provincial Wildlife Detection System Review Project</t>
  </si>
  <si>
    <t>As &amp; When General Hydrotechnical Engineering Services Assignment Province Wide</t>
  </si>
  <si>
    <t>As &amp; When Engineering Services for Analysis of Bridge Hydrographic Survey Data</t>
  </si>
  <si>
    <t>As &amp; When General Engineering Services for Highway Design for South Coast Region</t>
  </si>
  <si>
    <t>2020-09-31</t>
  </si>
  <si>
    <t>As &amp; When Bridge Evaluation for Overload Permits</t>
  </si>
  <si>
    <t>As &amp; When Highway 1 at Main &amp; Dollarton Interchange Detailed Design</t>
  </si>
  <si>
    <t>As &amp; When Traffic Engineering Signal Timing General Services 2018-2020</t>
  </si>
  <si>
    <t>As &amp; When Intelligent Transportation Systems Architecture Services</t>
  </si>
  <si>
    <t>As &amp; When Real Estate Appraiser</t>
  </si>
  <si>
    <t>Review and Analysis of Travel Time Windows and the Number of Pilot Cars Required for Oversize/Overweight Loads in BC</t>
  </si>
  <si>
    <t>As &amp; When General Engineering Services for Highway Design</t>
  </si>
  <si>
    <t>As &amp; When General Engineering Serivces for Highway Design</t>
  </si>
  <si>
    <t>Bridge Site Supervision Services Lillooet Station Bridge No. 0230</t>
  </si>
  <si>
    <t>As &amp; When Project Management Services Southern Interior Region</t>
  </si>
  <si>
    <t>Bridge Design, Geotechnical and Hydrotechnical Engineering Services</t>
  </si>
  <si>
    <t>As &amp; When Environmental Services Service Area 18</t>
  </si>
  <si>
    <t>As &amp; When Paving Project Supervision of Contract Works throughout the Province</t>
  </si>
  <si>
    <t>As &amp; When Highway Geomatics Services</t>
  </si>
  <si>
    <t>As &amp; When Highway Survey and Geomatics Services</t>
  </si>
  <si>
    <t>As &amp; When High Density LiDAR and High Resolution Orthophotography</t>
  </si>
  <si>
    <t>2020-11-31</t>
  </si>
  <si>
    <t>Marine Technical Assistance</t>
  </si>
  <si>
    <t>As &amp; When Engineering and Inspection Services for Marine Structures and Facilities</t>
  </si>
  <si>
    <t>2021-08-31</t>
  </si>
  <si>
    <t>As &amp; When Naval Architecture and Marine Engineering Services</t>
  </si>
  <si>
    <t>As &amp; When Capital Project Advisor Services</t>
  </si>
  <si>
    <t>Technical Consultant Services</t>
  </si>
  <si>
    <t>Project Director Services</t>
  </si>
  <si>
    <t>Advisory Services (Project Costs/Budgets)</t>
  </si>
  <si>
    <t>Advisory Services (Environment)</t>
  </si>
  <si>
    <t>Advisory Services (Rail and Utilities)</t>
  </si>
  <si>
    <t>Legal Survey Plans for Works at Sooke Road at Sooke River Road</t>
  </si>
  <si>
    <t>Legal Survey Plans for Works at Highway 19 Near Roberts Lake Project</t>
  </si>
  <si>
    <t>Canim Lake Indian Band Land Act Plan - Survey Plan</t>
  </si>
  <si>
    <t>Contract not previously reported</t>
  </si>
  <si>
    <t>Survey - Staking and Sketch Plan McNally Trail</t>
  </si>
  <si>
    <t>Letcher Road Survey</t>
  </si>
  <si>
    <t>Field Verification of 2004 Survey for Highway 113 (Nisga'a Highway) through Red Bluff Indian Reserve Number 88</t>
  </si>
  <si>
    <t>Legal Survey Services for Lloyd Drive and Highway 16 West - Prince George BC</t>
  </si>
  <si>
    <t>Provide Legal Survey for the Ministry of Transporation and Infrastructure's Barrette Road Dedication Project</t>
  </si>
  <si>
    <t>Transportation and Infrastructure</t>
  </si>
  <si>
    <t>2018/2019 - Q3</t>
  </si>
  <si>
    <t>Complete a Reference Plan for a Portion of Buckingham Road, Replace a Legal Pin and Locate Legal Pin</t>
  </si>
  <si>
    <t>045LM5000</t>
  </si>
  <si>
    <t>Warren Barnard Professional Land Surveying Inc.</t>
  </si>
  <si>
    <t>Land Surveying Services Highway 91 and 17 and Deltaport Way in Delta BC</t>
  </si>
  <si>
    <t>AMENDMENT #5 2018-10-23 Completion date extended to 2019-09-25.  Completion date extended in previous amendments to 2018-09-25.  Increase $ value to exercise 2nd of 3 stipulated Option to Renew terms. Previous amendments for increased $ value of $205,000.</t>
  </si>
  <si>
    <t xml:space="preserve">AMENDMENT #1 2018-11-06 Completion date extended to 2019-11-30. Increase $ value to exercise 1st of 3 stipulated Option to Renew terms. </t>
  </si>
  <si>
    <t>AMENDMENT #4 2018-11-14 Completion date extended to 2019-11-01.  Completion date extended in previous amendments to 2016-11-01, 2017-11-01 and 2018-11-01.  Increase $ value to exercise the 4th and final stipulated Option to Renew term. Previous amendments for increased $ value of $360,000.</t>
  </si>
  <si>
    <t xml:space="preserve">AMENDMENT #1 2018-11-29 Completion date extended to 2019-11-30. Increase $ value to exercise 1st of 3 stipulated Option to Renew terms. </t>
  </si>
  <si>
    <t>AMENDMENT #2 2018-11-30 Completion date extended to 2020-01-08.  Completion date extended in previous amendments to 2019-01-08.  Increase $ value to exercise 2nd of 3 stipulated Option to Renew terms. Previous amendments for increased $ value of $66,000.</t>
  </si>
  <si>
    <t>AMENDMENT #1 2018-12-05 Completion date extended to 2019-11-30. Increase $ value to exercise 1st of 3 stipulated Option to Renew terms.</t>
  </si>
  <si>
    <t>AMENDMENT #2 2018-12-12 Completion date extended to 2019-12-11.  Completion date extended in previous amendments to 2018-12-11.  Increase $ value to exercise 2nd of 3 stipulated Option to Renew terms. Previous amendments for increased $ value of $160,000.</t>
  </si>
  <si>
    <t>AMENDMENT #1 2018-12-12 Completion date extended to 2019-11-30. Increase $ value to exercise 1st of 3 stipulated Option to Renew terms.</t>
  </si>
  <si>
    <t>AMENDMENT #1 2018-12-21 Increase $ value to support additional Passenger Transportation Modernization (PTM) project services.</t>
  </si>
  <si>
    <t>AMENDMENT #1 2018-12-27 Completion date extended to 2020-01-01. Increase $ value to exercise 1st of 3 stipulated Option to Renew terms.</t>
  </si>
  <si>
    <t>AMENDMENT #1 2018-08-27 Amendment not previously reported. Increase $ value due to various capital IM/IT projects.</t>
  </si>
  <si>
    <t>AMENDMENT #1 2018-01-10 Amendment not previously reported. Completion date extended to 2019-01-08.  Increase $ value to exercise 1st of 3 stipulated Option to Renew terms.</t>
  </si>
  <si>
    <t>MOTI - Finance and Management Services Dept, Information Management Branch</t>
  </si>
  <si>
    <t>MOTI - Highways Dept, Engineering Branch</t>
  </si>
  <si>
    <t>MOTI - Highways Dept, South Coast Region</t>
  </si>
  <si>
    <t>MOTI - Highways Dept, Southern Interior Region</t>
  </si>
  <si>
    <t>MOTI - Highways Dept, Northern Region</t>
  </si>
  <si>
    <t xml:space="preserve">AMENDMENT #1 2018-07-17 Amendment not previously reported. Completion date extended to 2020-05-24.  Increase $ value to exercise 1st and only stipulated Option to Renew term. </t>
  </si>
  <si>
    <t>AMENDMENT #2 2018-10-18 Increase $ value to allow completion of work and provide for future assignments during contract term.  Previous amendments for increased $ value of $200,000.</t>
  </si>
  <si>
    <t xml:space="preserve">AMENDMENT #1 2018-10-18. Completion date extended to 2020-09-30.  Increase $ value to exercise 1st and only stipulated Option to Renew term. </t>
  </si>
  <si>
    <t>AMENDMENT #3 2018-12-05 Completion date extended in previous amendments to 2019-06-30.  Increase $ value to add funds for additional approved Hired Equipment Tracking System (HETS) project work.  Previous amendments for increased $ value of $60,000</t>
  </si>
  <si>
    <t>AMENDMENT #3 2018-12-21 Completion date extended to 2019-02-28.  Completion date extended in previous amendments to 2018-12-31.  Increase $ value to allow time in January for comments on final report and to carry forward the analysis into business cases  which were identified in the RFP as optional scope.  Previous amendments for increased $ value of $800,000.</t>
  </si>
  <si>
    <t>031CS5107</t>
  </si>
  <si>
    <t>Procom Consultants Group Ltd</t>
  </si>
  <si>
    <t>As &amp; When Business Analysis Services - Weather Service Transformation Project, Regional Transportation Management Centre Audit Action Plan Project and Open 511 Drive BC</t>
  </si>
  <si>
    <t>As &amp; When Aerial LiDAR, Aerial Photogrammetry and Related, Supporting or Required Ground Survey Services</t>
  </si>
  <si>
    <t>Public Consultation and Stakeholder Relations</t>
  </si>
  <si>
    <t>As &amp; When Business Analysis, Application Support, and Project Management Services for the Regional Transportation Management Centre Remediation Project</t>
  </si>
  <si>
    <t>As &amp; When Business Analysis Services for the EMBC - Business Continuity Plan Management Projects</t>
  </si>
  <si>
    <t>As &amp; When Hardware Upgrade/Replacement and Software Refresh Services for a Variety of IM/IT Initiatives throughout the Ministry</t>
  </si>
  <si>
    <t>852CS1476</t>
  </si>
  <si>
    <t>Robert Mills dba Quesnel River Environmental Restoration Services</t>
  </si>
  <si>
    <t>As &amp; When Environmental Services</t>
  </si>
  <si>
    <t>873CS1076</t>
  </si>
  <si>
    <t>Project Supervision Services - Major Works Contract, Cache Creek West, Highway 29</t>
  </si>
  <si>
    <t>Engineer of Record Services During Construction - Ten Mile Slide Stabilization Project</t>
  </si>
  <si>
    <t>Translink contract assigned to the Ministry. Contract not previously reported.</t>
  </si>
  <si>
    <t>087CS0006</t>
  </si>
  <si>
    <t>Miller Thomson LLP</t>
  </si>
  <si>
    <t>Fairness Advisor</t>
  </si>
  <si>
    <t>Advisory Services (Utilities, Traffic Management, Other)</t>
  </si>
  <si>
    <t>AMENDMENT #1 2018-12-14 Increase $ value due to the Ministry adding a number of segmented highways projects in conjunction with projects already underway resulting in real estate appraisals needed and the total forecast of related appraisal needs was underestimated to complete the projects underway to the revised dates of the contracts.</t>
  </si>
  <si>
    <t>Engineering Services for Dakota Creek Bridge No. 07340 Scour Protection Project</t>
  </si>
  <si>
    <t>067OA108629</t>
  </si>
  <si>
    <t xml:space="preserve">MOTI - Transportation Policy &amp; Programs, </t>
  </si>
  <si>
    <t>City of Abbotsford</t>
  </si>
  <si>
    <t>Apron and Taxilane Expansion</t>
  </si>
  <si>
    <t>067OA108631</t>
  </si>
  <si>
    <t>Cariboo Regional District</t>
  </si>
  <si>
    <t>Fuel System Reconfiguration</t>
  </si>
  <si>
    <t>067OA108633</t>
  </si>
  <si>
    <t>Bob Quinn lake Airport Society</t>
  </si>
  <si>
    <t>Vegetation Management</t>
  </si>
  <si>
    <t>067OA108635</t>
  </si>
  <si>
    <t>Central Coast Regional District</t>
  </si>
  <si>
    <t>Obstacle Removal and Certification</t>
  </si>
  <si>
    <t>067OA108637</t>
  </si>
  <si>
    <t>Comox Valley Aorport Commission</t>
  </si>
  <si>
    <t>Safer Fuel Tanker Truck Route &amp; Airfield Lighting Upgrade</t>
  </si>
  <si>
    <t>067OA108639</t>
  </si>
  <si>
    <t>Stikine Airport Society</t>
  </si>
  <si>
    <t>Brushcutting of Lease Blocks &amp; Installation of Pit Toilet</t>
  </si>
  <si>
    <t>067OA108643</t>
  </si>
  <si>
    <t>Columbia Valley Airport Society</t>
  </si>
  <si>
    <t>Replacement of Emergency Vehicle Gates &amp; Apron Safety Radios</t>
  </si>
  <si>
    <t>067OA108641</t>
  </si>
  <si>
    <t>City of Delta</t>
  </si>
  <si>
    <t>Taxilane Rehabilitation</t>
  </si>
  <si>
    <t>067OA108645</t>
  </si>
  <si>
    <t>Village of Fraser Lake</t>
  </si>
  <si>
    <t>Airport Improvement</t>
  </si>
  <si>
    <t>067OA108647</t>
  </si>
  <si>
    <t>City of Grand Forks</t>
  </si>
  <si>
    <t>Rehabilitation of the Water Main</t>
  </si>
  <si>
    <t>067OA108652</t>
  </si>
  <si>
    <t>Kamloops Airport Authority Society</t>
  </si>
  <si>
    <t>Rehabilitation of Float Plane Dock</t>
  </si>
  <si>
    <t>067OA108656</t>
  </si>
  <si>
    <t>City of Nelson</t>
  </si>
  <si>
    <t>Replacement of Existing Fuel Pump and Card Reader</t>
  </si>
  <si>
    <t>067OA108658</t>
  </si>
  <si>
    <t>Replacement of Automated Weather Information System</t>
  </si>
  <si>
    <t>067OA108660</t>
  </si>
  <si>
    <t>Osoyoos Airport Development Society</t>
  </si>
  <si>
    <t>Runway Extension and Aprons Improvement</t>
  </si>
  <si>
    <t>067OA108664</t>
  </si>
  <si>
    <t>Town of Qualicum Beach</t>
  </si>
  <si>
    <t>Terminal Expansion and Rehabilitation &amp; Terminal Long Parking</t>
  </si>
  <si>
    <t>067OA108666</t>
  </si>
  <si>
    <t>City of Quesnel</t>
  </si>
  <si>
    <t>Replacement of Runway &amp; Lighting</t>
  </si>
  <si>
    <t>067OA108668</t>
  </si>
  <si>
    <t>City of Salmon Arm</t>
  </si>
  <si>
    <t>Relocate and Upgrade Taxiway</t>
  </si>
  <si>
    <t>067OA108670</t>
  </si>
  <si>
    <t>District of Stewart</t>
  </si>
  <si>
    <t>Improvement of Stewart Aerodrome</t>
  </si>
  <si>
    <t>067OA108672</t>
  </si>
  <si>
    <t>Tahltan Band Council</t>
  </si>
  <si>
    <t>Telegraph Creek Runway</t>
  </si>
  <si>
    <t>067OA108674</t>
  </si>
  <si>
    <t>Regional District of Alberni-Clayoquot</t>
  </si>
  <si>
    <t>Terminal Pavement Extension</t>
  </si>
  <si>
    <t>067OA108676</t>
  </si>
  <si>
    <t>Village of Valemount</t>
  </si>
  <si>
    <t xml:space="preserve">Rehabilitation of Airport Lighting </t>
  </si>
  <si>
    <t>067OA108678</t>
  </si>
  <si>
    <t>District of Vanderhoof</t>
  </si>
  <si>
    <t>Apron Expansion of the South Side</t>
  </si>
  <si>
    <t>067OA108518</t>
  </si>
  <si>
    <t>Bowen Island Municipality</t>
  </si>
  <si>
    <t>Bowen Island Spirit Trail: Phase 1</t>
  </si>
  <si>
    <t>067OA108520</t>
  </si>
  <si>
    <t>Columbia Shuswap Regional District</t>
  </si>
  <si>
    <t>Salmon River Road Parallel Trail</t>
  </si>
  <si>
    <t>067OA108525</t>
  </si>
  <si>
    <t>City of Fort St John</t>
  </si>
  <si>
    <t>93 Avenue Multi-use path</t>
  </si>
  <si>
    <t>067OA108531</t>
  </si>
  <si>
    <t>Village of Fruitvale</t>
  </si>
  <si>
    <t>Davis Avenue Pedestrian/Cycling Connector</t>
  </si>
  <si>
    <t>067OA108537</t>
  </si>
  <si>
    <t>District of Invermere</t>
  </si>
  <si>
    <t xml:space="preserve">District of Invermere Westside Legacy Trail </t>
  </si>
  <si>
    <t>067OA108539</t>
  </si>
  <si>
    <t>Corporation of the District of Oak Bay</t>
  </si>
  <si>
    <t>Cadboro Bay Road Bike Lanes project</t>
  </si>
  <si>
    <t>067OA108541</t>
  </si>
  <si>
    <t>Uptown to Waterfront Connector Completion</t>
  </si>
  <si>
    <t>067OA108543</t>
  </si>
  <si>
    <t>Johnston Street Bridge Cycling Improvements</t>
  </si>
  <si>
    <t>067OA108545</t>
  </si>
  <si>
    <t>District of Summerland</t>
  </si>
  <si>
    <t>Summerland Cycling Network Plan</t>
  </si>
  <si>
    <t>067OA108548</t>
  </si>
  <si>
    <t>Tk'emlups Te Secwepemc</t>
  </si>
  <si>
    <t>TTES Cycling Network Plan</t>
  </si>
  <si>
    <t>067OA108553</t>
  </si>
  <si>
    <t>City of Vancouver</t>
  </si>
  <si>
    <t>Cambie Bridge Active Transportation Improvements</t>
  </si>
  <si>
    <t>067OA108555</t>
  </si>
  <si>
    <t>City of Victoria</t>
  </si>
  <si>
    <t>Wharf Street Protected Bike Lanes</t>
  </si>
  <si>
    <t>067OA108560</t>
  </si>
  <si>
    <t>City of West Kelowna</t>
  </si>
  <si>
    <t>Boucherie Road Wine Trail Phase 2</t>
  </si>
  <si>
    <t>067OA108562</t>
  </si>
  <si>
    <t>Westbank First Nation</t>
  </si>
  <si>
    <t>Westbank First Nation Active Transportation Plan</t>
  </si>
  <si>
    <t>067OA108566</t>
  </si>
  <si>
    <t>Resort Municipality of Whistler</t>
  </si>
  <si>
    <t>Fitzsimmons Valley Trail Upgrades</t>
  </si>
  <si>
    <t>STOB 80 - SHARED COST ARRANGEMENTS</t>
  </si>
  <si>
    <t xml:space="preserve">STOB 60 and STOB 63- CONSULTING SERVICES - PROFESSIONAL, ADVISORY AND  INFORMATION SYSTEMS </t>
  </si>
  <si>
    <t>Translink contract assigned to the Ministry 2018-06-01. Contract not previously reported. AMENDMENT #2 2018-11-01. Increase $ value to meet deliverables set out in Works and Services Schedule.</t>
  </si>
  <si>
    <t>Translink contract assigned to the Ministry 2018-06-01. Contract not previously reported. AMENDMENT #2 2018-12-05. Increase $ value to meet deliverables set out in Works and Services Schedule.</t>
  </si>
  <si>
    <t>Translink contract assigned to the Ministry 2018-06-01. Contract not previously reported. AMENDMENT #2 2018-11-20. Completion date extended to 2019-12-31.  Increase $ value to meet deliverables set out in Works and Services Schedule.</t>
  </si>
  <si>
    <t>Translink contract assigned to the Ministry 2018-06-01. Contract not previously reported. AMENDMENT #2 2018-12-17. Increase $ value to meet deliverables set out in Works and Services Schedule.</t>
  </si>
  <si>
    <t>Translink contract assigned to the Ministry 2018-06-01. Contract not previously reported. AMENDMENT #2 2018-12-05.  Increase $ value to meet deliverables set out in Works and Services Schedule.</t>
  </si>
  <si>
    <t>Translink contract assigned to the Ministry 2018-06-01. Contract not previously reported. AMENDMENT #2 2018-12-11. Increase $ value to meet deliverables set out in Works and Services Schedule.</t>
  </si>
  <si>
    <t>Translink contract assigned to the Ministry 2018-06-01. Contract not previously reported. AMENDMENT #2 2018-12-21 at MoTI.  Increase $ value to meet deliverables set out in Works and Services Schedule.</t>
  </si>
  <si>
    <t>MOTI - Transportation Policy &amp; Programs Dept, Marine Branch</t>
  </si>
  <si>
    <t>MOTI - Major Projects, Infrastructure and Properties Dept, Infrastructure</t>
  </si>
  <si>
    <t>MOTI - Major Projects, Infrastructure and Properties Dept, Pattullo Bridge</t>
  </si>
  <si>
    <t>MOTI - Major Projects, Infrastructure and Properties Dept, Integrated Transportation Planning</t>
  </si>
  <si>
    <t>MOTI - Major Projects, Infrastructure and Properties Dept, Properties and Land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</si>
</sst>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_-[$$-1009]* #,##0.00_-;\-[$$-1009]* #,##0.00_-;_-[$$-1009]* &quot;-&quot;??_-;_-@_-"/>
    <numFmt numFmtId="165" formatCode="_(&quot;$&quot;* #,##0.00_);_(&quot;$&quot;* \(#,##0.00\);_(&quot;$&quot;* &quot;-&quot;??_);_(@_)"/>
    <numFmt numFmtId="166" formatCode="yyyy\-mm\-dd;@"/>
    <numFmt numFmtId="167" formatCode="yyyy/mm/dd;@"/>
    <numFmt numFmtId="168" formatCode="_(&quot;$&quot;* #,##0_);_(&quot;$&quot;* \(#,##0\);_(&quot;$&quot;* &quot;-&quot;??_);_(@_)"/>
    <numFmt numFmtId="169" formatCode="[$-1009]mmmm\ d\,\ yyyy;@"/>
    <numFmt numFmtId="170" formatCode="_-[$$-1009]* #,##0_-;\-[$$-1009]* #,##0_-;_-[$$-1009]* &quot;-&quot;??_-;_-@_-"/>
  </numFmts>
  <fonts count="18"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0"/>
      <name val="Arial"/>
      <family val="2"/>
    </font>
    <font>
      <sz val="10"/>
      <color rgb="FF000000"/>
      <name val="Arial"/>
      <family val="2"/>
    </font>
    <font>
      <sz val="10"/>
      <color theme="1"/>
      <name val="Arial"/>
      <family val="2"/>
    </font>
    <font>
      <sz val="11"/>
      <color rgb="FFFF0000"/>
      <name val="Calibri"/>
      <family val="2"/>
      <scheme val="minor"/>
    </font>
    <font>
      <b/>
      <sz val="11"/>
      <color theme="1"/>
      <name val="Calibri"/>
      <family val="2"/>
      <scheme val="minor"/>
    </font>
    <font>
      <sz val="10"/>
      <name val="Arial"/>
    </font>
    <font>
      <sz val="11"/>
      <name val="Calibri"/>
      <family val="2"/>
      <scheme val="minor"/>
    </font>
    <font>
      <b/>
      <sz val="16"/>
      <color rgb="FFFF0000"/>
      <name val="Calibri"/>
      <family val="2"/>
      <scheme val="minor"/>
    </font>
    <font>
      <sz val="16"/>
      <color rgb="FFFF0000"/>
      <name val="Calibri"/>
      <family val="2"/>
      <scheme val="minor"/>
    </font>
  </fonts>
  <fills count="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ck">
        <color rgb="FF0E4874"/>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0">
    <xf numFmtId="0" fontId="0" fillId="0" borderId="0"/>
    <xf numFmtId="44" fontId="8"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44" fontId="9" fillId="0" borderId="0" applyFont="0" applyFill="0" applyBorder="0" applyAlignment="0" applyProtection="0"/>
    <xf numFmtId="0" fontId="9" fillId="0" borderId="0"/>
    <xf numFmtId="0" fontId="14" fillId="0" borderId="0"/>
  </cellStyleXfs>
  <cellXfs count="122">
    <xf numFmtId="0" fontId="0" fillId="0" borderId="0" xfId="0"/>
    <xf numFmtId="0" fontId="0" fillId="0" borderId="0" xfId="0" applyBorder="1"/>
    <xf numFmtId="0" fontId="3" fillId="0" borderId="0" xfId="0" applyFont="1" applyBorder="1" applyAlignment="1">
      <alignment horizontal="right"/>
    </xf>
    <xf numFmtId="0" fontId="4" fillId="0" borderId="0" xfId="0" applyFont="1"/>
    <xf numFmtId="0" fontId="0" fillId="3" borderId="2" xfId="0" applyFill="1" applyBorder="1"/>
    <xf numFmtId="0" fontId="1" fillId="3" borderId="2" xfId="0" applyFont="1" applyFill="1" applyBorder="1" applyAlignment="1">
      <alignment horizontal="center" wrapText="1"/>
    </xf>
    <xf numFmtId="0" fontId="4" fillId="3" borderId="3" xfId="0" applyFont="1" applyFill="1" applyBorder="1"/>
    <xf numFmtId="0" fontId="5" fillId="3" borderId="3" xfId="0" applyFont="1" applyFill="1" applyBorder="1" applyAlignment="1">
      <alignment horizontal="center" vertical="center" wrapText="1"/>
    </xf>
    <xf numFmtId="0" fontId="0" fillId="0" borderId="0" xfId="0" applyAlignment="1">
      <alignment vertical="center"/>
    </xf>
    <xf numFmtId="0" fontId="5" fillId="3" borderId="3" xfId="0" applyFont="1" applyFill="1" applyBorder="1" applyAlignment="1">
      <alignment horizontal="left" vertical="center" wrapText="1"/>
    </xf>
    <xf numFmtId="0" fontId="0" fillId="0" borderId="0" xfId="0" applyFill="1" applyBorder="1"/>
    <xf numFmtId="0" fontId="0" fillId="0" borderId="0" xfId="0" applyBorder="1" applyAlignment="1">
      <alignment wrapText="1"/>
    </xf>
    <xf numFmtId="0" fontId="0" fillId="0" borderId="0" xfId="0" applyFill="1"/>
    <xf numFmtId="0" fontId="0" fillId="0" borderId="0" xfId="0" applyFill="1" applyBorder="1" applyAlignment="1"/>
    <xf numFmtId="0" fontId="2" fillId="0" borderId="0" xfId="0" applyFont="1" applyBorder="1" applyAlignment="1">
      <alignment horizontal="center" wrapText="1"/>
    </xf>
    <xf numFmtId="0" fontId="0" fillId="0" borderId="0" xfId="0" applyBorder="1" applyAlignment="1">
      <alignment horizontal="center" wrapText="1"/>
    </xf>
    <xf numFmtId="14" fontId="9"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Fill="1" applyBorder="1" applyAlignment="1">
      <alignment horizontal="left" vertical="center" wrapText="1"/>
    </xf>
    <xf numFmtId="14" fontId="9" fillId="0" borderId="4" xfId="0" applyNumberFormat="1" applyFont="1" applyFill="1" applyBorder="1" applyAlignment="1">
      <alignment horizontal="center" vertical="center" wrapText="1"/>
    </xf>
    <xf numFmtId="164" fontId="9" fillId="0" borderId="4" xfId="0" applyNumberFormat="1" applyFont="1" applyFill="1" applyBorder="1" applyAlignment="1">
      <alignment vertical="center"/>
    </xf>
    <xf numFmtId="0" fontId="9" fillId="0" borderId="4" xfId="0" applyFont="1" applyFill="1" applyBorder="1" applyAlignment="1">
      <alignment vertical="center" wrapText="1"/>
    </xf>
    <xf numFmtId="3" fontId="9" fillId="0" borderId="4" xfId="0" applyNumberFormat="1" applyFont="1" applyFill="1" applyBorder="1" applyAlignment="1">
      <alignment vertical="center" wrapText="1"/>
    </xf>
    <xf numFmtId="49" fontId="9" fillId="0" borderId="4" xfId="0" applyNumberFormat="1" applyFont="1" applyFill="1" applyBorder="1" applyAlignment="1">
      <alignment horizontal="left" vertical="center" wrapText="1"/>
    </xf>
    <xf numFmtId="167" fontId="9" fillId="0" borderId="4" xfId="0" applyNumberFormat="1" applyFont="1" applyFill="1" applyBorder="1" applyAlignment="1">
      <alignment horizontal="center" vertical="center" wrapText="1"/>
    </xf>
    <xf numFmtId="0" fontId="11" fillId="0" borderId="4" xfId="0" applyFont="1" applyBorder="1" applyAlignment="1">
      <alignment vertical="center" wrapText="1"/>
    </xf>
    <xf numFmtId="0" fontId="11" fillId="0" borderId="4" xfId="0" applyFont="1" applyFill="1" applyBorder="1" applyAlignment="1">
      <alignment vertical="center" wrapText="1"/>
    </xf>
    <xf numFmtId="0" fontId="11" fillId="0" borderId="4" xfId="0" applyFont="1" applyBorder="1" applyAlignment="1">
      <alignment vertical="center"/>
    </xf>
    <xf numFmtId="0" fontId="11" fillId="0" borderId="4" xfId="0" applyFont="1" applyFill="1" applyBorder="1" applyAlignment="1">
      <alignment vertical="center"/>
    </xf>
    <xf numFmtId="0" fontId="11" fillId="0" borderId="4" xfId="0" applyFont="1" applyFill="1" applyBorder="1" applyAlignment="1">
      <alignment horizontal="left" vertical="center" wrapText="1"/>
    </xf>
    <xf numFmtId="0" fontId="0" fillId="0" borderId="0" xfId="0" applyFill="1" applyBorder="1" applyAlignment="1">
      <alignment wrapText="1"/>
    </xf>
    <xf numFmtId="16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164" fontId="9" fillId="0" borderId="0" xfId="0" applyNumberFormat="1" applyFont="1" applyFill="1" applyBorder="1" applyAlignment="1">
      <alignment horizontal="center" vertical="center" wrapText="1"/>
    </xf>
    <xf numFmtId="0" fontId="11" fillId="0" borderId="0" xfId="0" applyFont="1" applyBorder="1" applyAlignment="1">
      <alignment vertical="center"/>
    </xf>
    <xf numFmtId="0" fontId="11" fillId="0" borderId="0" xfId="0" applyFont="1" applyBorder="1" applyAlignment="1">
      <alignment vertical="center" wrapText="1"/>
    </xf>
    <xf numFmtId="0" fontId="12" fillId="4" borderId="0" xfId="0" applyFont="1" applyFill="1" applyBorder="1"/>
    <xf numFmtId="0" fontId="17" fillId="4" borderId="0" xfId="0" applyFont="1" applyFill="1" applyBorder="1" applyAlignment="1">
      <alignment wrapText="1"/>
    </xf>
    <xf numFmtId="0" fontId="4" fillId="0" borderId="0" xfId="0" applyFont="1" applyFill="1" applyBorder="1"/>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0" borderId="0" xfId="0" applyFont="1" applyFill="1"/>
    <xf numFmtId="0" fontId="16" fillId="4" borderId="0" xfId="0" applyFont="1" applyFill="1" applyBorder="1" applyAlignment="1">
      <alignment vertical="center"/>
    </xf>
    <xf numFmtId="0" fontId="12" fillId="4" borderId="0" xfId="0" applyFont="1" applyFill="1" applyBorder="1" applyAlignment="1">
      <alignment vertical="center" wrapText="1"/>
    </xf>
    <xf numFmtId="0" fontId="12" fillId="4" borderId="0" xfId="0" applyFont="1" applyFill="1" applyBorder="1" applyAlignment="1">
      <alignment vertical="center"/>
    </xf>
    <xf numFmtId="170" fontId="12" fillId="4" borderId="0" xfId="0" applyNumberFormat="1" applyFont="1" applyFill="1" applyBorder="1" applyAlignment="1">
      <alignment horizontal="right" vertical="center"/>
    </xf>
    <xf numFmtId="170" fontId="0" fillId="4" borderId="0" xfId="0" applyNumberFormat="1" applyFill="1" applyBorder="1" applyAlignment="1">
      <alignment horizontal="right" vertical="center"/>
    </xf>
    <xf numFmtId="0" fontId="9" fillId="0" borderId="0" xfId="0" applyFont="1" applyFill="1" applyBorder="1" applyAlignment="1">
      <alignment horizontal="center" vertical="center" wrapText="1"/>
    </xf>
    <xf numFmtId="167" fontId="9" fillId="0" borderId="4" xfId="0" applyNumberFormat="1" applyFont="1" applyFill="1" applyBorder="1" applyAlignment="1">
      <alignment horizontal="center" vertical="center"/>
    </xf>
    <xf numFmtId="44" fontId="9" fillId="0" borderId="4" xfId="1" applyFont="1" applyFill="1" applyBorder="1" applyAlignment="1">
      <alignment vertical="center"/>
    </xf>
    <xf numFmtId="164" fontId="9" fillId="0" borderId="4" xfId="2" applyNumberFormat="1" applyFont="1" applyFill="1" applyBorder="1" applyAlignment="1">
      <alignment vertical="center"/>
    </xf>
    <xf numFmtId="164" fontId="9" fillId="0" borderId="4" xfId="3" applyNumberFormat="1" applyFont="1" applyFill="1" applyBorder="1" applyAlignment="1">
      <alignment vertical="center"/>
    </xf>
    <xf numFmtId="0" fontId="9" fillId="5" borderId="4" xfId="0" applyFont="1" applyFill="1" applyBorder="1" applyAlignment="1">
      <alignment horizontal="left" vertical="center" wrapText="1"/>
    </xf>
    <xf numFmtId="0" fontId="0" fillId="5" borderId="0" xfId="0" applyFill="1" applyBorder="1"/>
    <xf numFmtId="168" fontId="0" fillId="0" borderId="0" xfId="0" applyNumberFormat="1" applyBorder="1"/>
    <xf numFmtId="0" fontId="16" fillId="4" borderId="0" xfId="0" applyFont="1" applyFill="1" applyBorder="1" applyAlignment="1">
      <alignment horizontal="left" vertical="center"/>
    </xf>
    <xf numFmtId="0" fontId="13" fillId="0" borderId="7" xfId="0" applyFont="1" applyBorder="1" applyAlignment="1">
      <alignment vertical="center"/>
    </xf>
    <xf numFmtId="169" fontId="0" fillId="0" borderId="0" xfId="0" applyNumberFormat="1" applyFill="1" applyBorder="1" applyAlignment="1">
      <alignment vertical="center"/>
    </xf>
    <xf numFmtId="0" fontId="7" fillId="2" borderId="1" xfId="0" applyFont="1" applyFill="1" applyBorder="1"/>
    <xf numFmtId="0" fontId="7" fillId="2" borderId="1" xfId="0" applyFont="1" applyFill="1" applyBorder="1" applyAlignment="1">
      <alignment horizontal="left"/>
    </xf>
    <xf numFmtId="0" fontId="6" fillId="0" borderId="0" xfId="0" applyFont="1" applyBorder="1" applyAlignment="1">
      <alignment horizontal="right"/>
    </xf>
    <xf numFmtId="14" fontId="9" fillId="5" borderId="5" xfId="0" applyNumberFormat="1" applyFont="1" applyFill="1" applyBorder="1" applyAlignment="1">
      <alignment horizontal="center" vertical="center"/>
    </xf>
    <xf numFmtId="0" fontId="9" fillId="5" borderId="5" xfId="0" applyFont="1" applyFill="1" applyBorder="1" applyAlignment="1">
      <alignment horizontal="center" vertical="center"/>
    </xf>
    <xf numFmtId="0" fontId="9" fillId="5" borderId="5" xfId="0" applyFont="1" applyFill="1" applyBorder="1" applyAlignment="1">
      <alignment horizontal="left" vertical="center" wrapText="1"/>
    </xf>
    <xf numFmtId="44" fontId="9" fillId="5" borderId="5" xfId="1" applyFont="1" applyFill="1" applyBorder="1" applyAlignment="1">
      <alignment vertical="center"/>
    </xf>
    <xf numFmtId="0" fontId="11" fillId="5" borderId="5" xfId="0" applyFont="1" applyFill="1" applyBorder="1" applyAlignment="1">
      <alignment vertical="center" wrapText="1"/>
    </xf>
    <xf numFmtId="14" fontId="9" fillId="5" borderId="5" xfId="0" applyNumberFormat="1" applyFont="1" applyFill="1" applyBorder="1" applyAlignment="1">
      <alignment horizontal="center" vertical="center" wrapText="1"/>
    </xf>
    <xf numFmtId="0" fontId="0" fillId="5" borderId="0" xfId="0" applyFill="1"/>
    <xf numFmtId="14" fontId="9" fillId="5" borderId="4" xfId="0" applyNumberFormat="1" applyFont="1" applyFill="1" applyBorder="1" applyAlignment="1">
      <alignment horizontal="center" vertical="center"/>
    </xf>
    <xf numFmtId="0" fontId="9" fillId="5" borderId="4" xfId="0" applyFont="1" applyFill="1" applyBorder="1" applyAlignment="1">
      <alignment horizontal="center" vertical="center"/>
    </xf>
    <xf numFmtId="44" fontId="9" fillId="5" borderId="4" xfId="1" applyFont="1" applyFill="1" applyBorder="1" applyAlignment="1">
      <alignment vertical="center"/>
    </xf>
    <xf numFmtId="164" fontId="9" fillId="5" borderId="4" xfId="0" applyNumberFormat="1" applyFont="1" applyFill="1" applyBorder="1" applyAlignment="1">
      <alignment vertical="center"/>
    </xf>
    <xf numFmtId="0" fontId="11" fillId="5" borderId="4" xfId="0" applyFont="1" applyFill="1" applyBorder="1" applyAlignment="1">
      <alignment vertical="center" wrapText="1"/>
    </xf>
    <xf numFmtId="0" fontId="9" fillId="5" borderId="4" xfId="0" applyFont="1" applyFill="1" applyBorder="1" applyAlignment="1">
      <alignment vertical="center" wrapText="1"/>
    </xf>
    <xf numFmtId="164" fontId="9" fillId="5" borderId="4" xfId="1" applyNumberFormat="1" applyFont="1" applyFill="1" applyBorder="1" applyAlignment="1">
      <alignment vertical="center"/>
    </xf>
    <xf numFmtId="14" fontId="9" fillId="5" borderId="4" xfId="0" applyNumberFormat="1" applyFont="1" applyFill="1" applyBorder="1" applyAlignment="1">
      <alignment horizontal="center" vertical="center" wrapText="1"/>
    </xf>
    <xf numFmtId="0" fontId="9" fillId="5" borderId="4" xfId="0" applyFont="1" applyFill="1" applyBorder="1" applyAlignment="1">
      <alignment vertical="center"/>
    </xf>
    <xf numFmtId="0" fontId="10" fillId="5" borderId="4" xfId="0" applyFont="1" applyFill="1" applyBorder="1" applyAlignment="1">
      <alignment horizontal="center" vertical="center"/>
    </xf>
    <xf numFmtId="0" fontId="11" fillId="5" borderId="4" xfId="0" applyFont="1" applyFill="1" applyBorder="1" applyAlignment="1">
      <alignment horizontal="left" vertical="center" wrapText="1"/>
    </xf>
    <xf numFmtId="14" fontId="9" fillId="5" borderId="4" xfId="8" applyNumberFormat="1" applyFont="1" applyFill="1" applyBorder="1" applyAlignment="1">
      <alignment horizontal="center" vertical="center"/>
    </xf>
    <xf numFmtId="0" fontId="9" fillId="5" borderId="4" xfId="8" applyFont="1" applyFill="1" applyBorder="1" applyAlignment="1">
      <alignment horizontal="center" vertical="center"/>
    </xf>
    <xf numFmtId="0" fontId="9" fillId="5" borderId="4" xfId="8" applyFont="1" applyFill="1" applyBorder="1" applyAlignment="1">
      <alignment horizontal="left" vertical="center" wrapText="1"/>
    </xf>
    <xf numFmtId="165" fontId="9" fillId="5" borderId="4" xfId="3" applyFont="1" applyFill="1" applyBorder="1" applyAlignment="1">
      <alignment vertical="center"/>
    </xf>
    <xf numFmtId="164" fontId="9" fillId="5" borderId="4" xfId="8" applyNumberFormat="1" applyFont="1" applyFill="1" applyBorder="1" applyAlignment="1">
      <alignment vertical="center"/>
    </xf>
    <xf numFmtId="0" fontId="9" fillId="5" borderId="4" xfId="8" applyFont="1" applyFill="1" applyBorder="1" applyAlignment="1">
      <alignment vertical="center" wrapText="1"/>
    </xf>
    <xf numFmtId="0" fontId="9" fillId="5" borderId="4" xfId="8" applyFont="1" applyFill="1" applyBorder="1" applyAlignment="1">
      <alignment vertical="center"/>
    </xf>
    <xf numFmtId="14" fontId="9" fillId="5" borderId="4" xfId="6" applyNumberFormat="1" applyFont="1" applyFill="1" applyBorder="1" applyAlignment="1">
      <alignment horizontal="center" vertical="center"/>
    </xf>
    <xf numFmtId="0" fontId="9" fillId="5" borderId="4" xfId="6" applyFont="1" applyFill="1" applyBorder="1" applyAlignment="1">
      <alignment horizontal="center" vertical="center"/>
    </xf>
    <xf numFmtId="0" fontId="9" fillId="5" borderId="4" xfId="6" applyFont="1" applyFill="1" applyBorder="1" applyAlignment="1">
      <alignment horizontal="left" vertical="center" wrapText="1"/>
    </xf>
    <xf numFmtId="0" fontId="9" fillId="5" borderId="4" xfId="6" applyFont="1" applyFill="1" applyBorder="1" applyAlignment="1">
      <alignment vertical="center" wrapText="1"/>
    </xf>
    <xf numFmtId="164" fontId="9" fillId="5" borderId="4" xfId="4" applyNumberFormat="1" applyFont="1" applyFill="1" applyBorder="1" applyAlignment="1">
      <alignment vertical="center"/>
    </xf>
    <xf numFmtId="0" fontId="11" fillId="5" borderId="4" xfId="0" applyFont="1" applyFill="1" applyBorder="1" applyAlignment="1">
      <alignment vertical="center"/>
    </xf>
    <xf numFmtId="166" fontId="9" fillId="5" borderId="4" xfId="0" applyNumberFormat="1" applyFont="1" applyFill="1" applyBorder="1" applyAlignment="1">
      <alignment horizontal="center" vertical="center"/>
    </xf>
    <xf numFmtId="164" fontId="11" fillId="5" borderId="4" xfId="0" applyNumberFormat="1" applyFont="1" applyFill="1" applyBorder="1" applyAlignment="1">
      <alignment vertical="center"/>
    </xf>
    <xf numFmtId="164" fontId="9" fillId="5" borderId="4" xfId="2" applyNumberFormat="1" applyFont="1" applyFill="1" applyBorder="1" applyAlignment="1">
      <alignment vertical="center"/>
    </xf>
    <xf numFmtId="166" fontId="9" fillId="5" borderId="4" xfId="0" applyNumberFormat="1" applyFont="1" applyFill="1" applyBorder="1" applyAlignment="1">
      <alignment horizontal="center" vertical="center" wrapText="1"/>
    </xf>
    <xf numFmtId="0" fontId="11" fillId="5" borderId="4" xfId="0" applyFont="1" applyFill="1" applyBorder="1" applyAlignment="1">
      <alignment horizontal="center" vertical="center"/>
    </xf>
    <xf numFmtId="164" fontId="9" fillId="5" borderId="4" xfId="7" applyNumberFormat="1" applyFont="1" applyFill="1" applyBorder="1" applyAlignment="1">
      <alignment vertical="center"/>
    </xf>
    <xf numFmtId="167" fontId="9" fillId="5" borderId="4" xfId="0" applyNumberFormat="1" applyFont="1" applyFill="1" applyBorder="1" applyAlignment="1">
      <alignment horizontal="center" vertical="center"/>
    </xf>
    <xf numFmtId="167" fontId="9" fillId="5" borderId="4" xfId="0" applyNumberFormat="1" applyFont="1" applyFill="1" applyBorder="1" applyAlignment="1">
      <alignment horizontal="center" vertical="center" wrapText="1"/>
    </xf>
    <xf numFmtId="3" fontId="9" fillId="5" borderId="4" xfId="6" applyNumberFormat="1" applyFont="1" applyFill="1" applyBorder="1" applyAlignment="1">
      <alignment vertical="center" wrapText="1"/>
    </xf>
    <xf numFmtId="49" fontId="9" fillId="5" borderId="4" xfId="0" applyNumberFormat="1" applyFont="1" applyFill="1" applyBorder="1" applyAlignment="1">
      <alignment horizontal="center" vertical="center"/>
    </xf>
    <xf numFmtId="49" fontId="9" fillId="5" borderId="4" xfId="0" applyNumberFormat="1" applyFont="1" applyFill="1" applyBorder="1" applyAlignment="1">
      <alignment horizontal="left" vertical="center" wrapText="1"/>
    </xf>
    <xf numFmtId="49" fontId="9" fillId="5" borderId="4" xfId="0" applyNumberFormat="1" applyFont="1" applyFill="1" applyBorder="1" applyAlignment="1">
      <alignment horizontal="center" vertical="center" wrapText="1"/>
    </xf>
    <xf numFmtId="49" fontId="9" fillId="5" borderId="4" xfId="0" applyNumberFormat="1" applyFont="1" applyFill="1" applyBorder="1" applyAlignment="1">
      <alignment horizontal="left" vertical="center" wrapText="1" shrinkToFit="1"/>
    </xf>
    <xf numFmtId="164" fontId="9" fillId="5" borderId="4" xfId="5" applyNumberFormat="1" applyFont="1" applyFill="1" applyBorder="1" applyAlignment="1">
      <alignment vertical="center"/>
    </xf>
    <xf numFmtId="0" fontId="11" fillId="5" borderId="0" xfId="0" applyFont="1" applyFill="1" applyBorder="1" applyAlignment="1">
      <alignment vertical="center" wrapText="1"/>
    </xf>
    <xf numFmtId="14" fontId="15" fillId="5" borderId="6" xfId="9" applyNumberFormat="1" applyFont="1" applyFill="1" applyBorder="1" applyAlignment="1">
      <alignment horizontal="center" vertical="center"/>
    </xf>
    <xf numFmtId="0" fontId="0" fillId="5" borderId="6" xfId="0" applyFill="1" applyBorder="1" applyAlignment="1">
      <alignment vertical="center"/>
    </xf>
    <xf numFmtId="0" fontId="0" fillId="5" borderId="6" xfId="0" applyFont="1" applyFill="1" applyBorder="1" applyAlignment="1">
      <alignment vertical="center" wrapText="1"/>
    </xf>
    <xf numFmtId="0" fontId="0" fillId="5" borderId="6" xfId="0" applyFill="1" applyBorder="1" applyAlignment="1">
      <alignment vertical="center" wrapText="1"/>
    </xf>
    <xf numFmtId="168" fontId="0" fillId="5" borderId="6" xfId="1" applyNumberFormat="1" applyFont="1" applyFill="1" applyBorder="1" applyAlignment="1">
      <alignment horizontal="center" vertical="center"/>
    </xf>
    <xf numFmtId="168" fontId="0" fillId="5" borderId="6" xfId="0" applyNumberFormat="1" applyFill="1" applyBorder="1" applyAlignment="1">
      <alignment vertical="center"/>
    </xf>
    <xf numFmtId="0" fontId="0" fillId="5" borderId="6" xfId="0" applyFill="1" applyBorder="1" applyAlignment="1">
      <alignment horizontal="left" vertical="center"/>
    </xf>
    <xf numFmtId="169" fontId="0" fillId="5" borderId="6" xfId="0" applyNumberFormat="1" applyFill="1" applyBorder="1" applyAlignment="1">
      <alignment vertical="center"/>
    </xf>
    <xf numFmtId="168" fontId="0" fillId="5" borderId="6" xfId="1" applyNumberFormat="1" applyFont="1" applyFill="1" applyBorder="1" applyAlignment="1">
      <alignment vertical="center"/>
    </xf>
    <xf numFmtId="168" fontId="15" fillId="5" borderId="6" xfId="1" applyNumberFormat="1" applyFont="1" applyFill="1" applyBorder="1" applyAlignment="1">
      <alignment vertical="center"/>
    </xf>
    <xf numFmtId="0" fontId="15" fillId="5" borderId="6" xfId="0" applyFont="1" applyFill="1" applyBorder="1" applyAlignment="1">
      <alignment vertical="center" wrapText="1"/>
    </xf>
    <xf numFmtId="169" fontId="0" fillId="5" borderId="6" xfId="0" applyNumberFormat="1" applyFill="1" applyBorder="1" applyAlignment="1">
      <alignment vertical="center" wrapText="1"/>
    </xf>
    <xf numFmtId="0" fontId="0" fillId="5" borderId="6" xfId="0" applyFill="1" applyBorder="1" applyAlignment="1">
      <alignment horizontal="left" vertical="center" wrapText="1"/>
    </xf>
  </cellXfs>
  <cellStyles count="10">
    <cellStyle name="Currency" xfId="1" builtinId="4"/>
    <cellStyle name="Currency 2 2" xfId="3" xr:uid="{31AF789C-2203-418A-9EC8-F28688DCB87F}"/>
    <cellStyle name="Currency 2 2 2" xfId="4" xr:uid="{AA93F199-C61E-4514-B24E-A703C468062C}"/>
    <cellStyle name="Currency 3 2" xfId="2" xr:uid="{4C0DF278-289C-4617-9E35-F97CF6B0DCB2}"/>
    <cellStyle name="Currency 3 2 2" xfId="5" xr:uid="{8FFC446B-98E3-4BA3-A03C-CB4FA7342F7D}"/>
    <cellStyle name="Currency 6" xfId="7" xr:uid="{4B53BBC2-E264-4C7A-B31E-8512171A8C1A}"/>
    <cellStyle name="Normal" xfId="0" builtinId="0"/>
    <cellStyle name="Normal 2" xfId="6" xr:uid="{98245970-E7C7-4FDF-A864-6AD470D5D09A}"/>
    <cellStyle name="Normal 3" xfId="9" xr:uid="{89142462-7B97-4ABE-A53C-4655E23683B7}"/>
    <cellStyle name="Normal 4" xfId="8" xr:uid="{0E47CE59-1637-486F-B96B-BF4CE07E2F4D}"/>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2019%20Q2%20Proactive%20Disclosure%20Contracts%20over%20$10000%20DRAFT%20v5%20VS%20(Oct%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pleice\AppData\Local\Microsoft\Windows\Temporary%20Internet%20Files\Content.Outlook\8KD4HSOX\TPP%20DEPT%20STOB%2080%20-%20BIKE%20BC%20-%20QUARTER%202%20(JULY%202017%20-%20SEPT%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pleice\AppData\Local\Microsoft\Windows\Temporary%20Internet%20Files\Content.Outlook\8KD4HSOX\TPP%20DEPT%20STOB%2080%20-%20BCAAP%20-%20QUARTER%202%20(JULY%202017%20-%20SEPT%20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pleice\AppData\Local\Microsoft\Windows\INetCache\Content.Outlook\W93VOED8\TPP%20DEPT%20STOB%2080%20-%20GRANTS%20-%20QUARTER%203%20(OCTOBER%202018%20-%20DEC%202018).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Copies%20of%20Final%20-%20All%20Quar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O NOT DELETE"/>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O NOT DELETE"/>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O NOT DELETE"/>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O NOT DELETE"/>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 NOT DELET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148"/>
  <sheetViews>
    <sheetView tabSelected="1" view="pageLayout" zoomScale="50" zoomScaleNormal="100" zoomScaleSheetLayoutView="80" zoomScalePageLayoutView="50" workbookViewId="0">
      <selection activeCell="L136" sqref="L136"/>
    </sheetView>
  </sheetViews>
  <sheetFormatPr defaultRowHeight="14.35" x14ac:dyDescent="0.5"/>
  <cols>
    <col min="1" max="1" width="3.703125" style="1" customWidth="1"/>
    <col min="2" max="2" width="21" style="1" customWidth="1"/>
    <col min="3" max="3" width="24.5859375" style="1" customWidth="1"/>
    <col min="4" max="4" width="24.5859375" style="15" customWidth="1"/>
    <col min="5" max="8" width="24.5859375" style="1" customWidth="1"/>
    <col min="9" max="9" width="24.5859375" style="11" customWidth="1"/>
    <col min="10" max="10" width="38.41015625" style="1" customWidth="1"/>
    <col min="11" max="12" width="24.5859375" style="1" customWidth="1"/>
    <col min="13" max="13" width="36.703125" style="1" customWidth="1"/>
  </cols>
  <sheetData>
    <row r="2" spans="1:13" ht="23.35" x14ac:dyDescent="0.8">
      <c r="B2" s="62" t="s">
        <v>8</v>
      </c>
      <c r="C2" s="62"/>
      <c r="D2" s="60" t="s">
        <v>275</v>
      </c>
      <c r="E2" s="60"/>
    </row>
    <row r="3" spans="1:13" ht="8.1" customHeight="1" x14ac:dyDescent="0.6">
      <c r="C3" s="2"/>
      <c r="D3" s="14"/>
    </row>
    <row r="4" spans="1:13" ht="23.35" x14ac:dyDescent="0.8">
      <c r="B4" s="62" t="s">
        <v>9</v>
      </c>
      <c r="C4" s="62"/>
      <c r="D4" s="61" t="s">
        <v>276</v>
      </c>
      <c r="E4" s="61"/>
    </row>
    <row r="5" spans="1:13" ht="14.7" thickBot="1" x14ac:dyDescent="0.55000000000000004">
      <c r="D5" s="14"/>
    </row>
    <row r="6" spans="1:13" ht="45.6" customHeight="1" thickTop="1" x14ac:dyDescent="0.55000000000000004">
      <c r="A6" s="4"/>
      <c r="B6" s="5" t="s">
        <v>2</v>
      </c>
      <c r="C6" s="5" t="s">
        <v>0</v>
      </c>
      <c r="D6" s="5" t="s">
        <v>17</v>
      </c>
      <c r="E6" s="5" t="s">
        <v>1</v>
      </c>
      <c r="F6" s="5" t="s">
        <v>14</v>
      </c>
      <c r="G6" s="5" t="s">
        <v>16</v>
      </c>
      <c r="H6" s="5" t="s">
        <v>15</v>
      </c>
      <c r="I6" s="5" t="s">
        <v>12</v>
      </c>
      <c r="J6" s="5" t="s">
        <v>11</v>
      </c>
      <c r="K6" s="5" t="s">
        <v>3</v>
      </c>
      <c r="L6" s="5" t="s">
        <v>13</v>
      </c>
      <c r="M6" s="5" t="s">
        <v>10</v>
      </c>
    </row>
    <row r="7" spans="1:13" s="3" customFormat="1" ht="210.35" thickBot="1" x14ac:dyDescent="0.45">
      <c r="A7" s="6"/>
      <c r="B7" s="7" t="s">
        <v>4</v>
      </c>
      <c r="C7" s="7" t="s">
        <v>7</v>
      </c>
      <c r="D7" s="7" t="s">
        <v>21</v>
      </c>
      <c r="E7" s="7" t="s">
        <v>6</v>
      </c>
      <c r="F7" s="7" t="s">
        <v>18</v>
      </c>
      <c r="G7" s="7" t="s">
        <v>19</v>
      </c>
      <c r="H7" s="7" t="s">
        <v>20</v>
      </c>
      <c r="I7" s="7" t="s">
        <v>46</v>
      </c>
      <c r="J7" s="9" t="s">
        <v>22</v>
      </c>
      <c r="K7" s="7" t="s">
        <v>5</v>
      </c>
      <c r="L7" s="9" t="s">
        <v>47</v>
      </c>
      <c r="M7" s="7" t="s">
        <v>41</v>
      </c>
    </row>
    <row r="8" spans="1:13" s="43" customFormat="1" ht="34.950000000000003" customHeight="1" thickTop="1" thickBot="1" x14ac:dyDescent="0.45">
      <c r="A8" s="40"/>
      <c r="B8" s="44" t="s">
        <v>434</v>
      </c>
      <c r="C8" s="44"/>
      <c r="D8" s="45"/>
      <c r="E8" s="46"/>
      <c r="F8" s="47"/>
      <c r="G8" s="48"/>
      <c r="H8" s="41"/>
      <c r="I8" s="41"/>
      <c r="J8" s="42"/>
      <c r="K8" s="41"/>
      <c r="L8" s="42"/>
      <c r="M8" s="41"/>
    </row>
    <row r="9" spans="1:13" s="69" customFormat="1" ht="156.75" customHeight="1" thickTop="1" x14ac:dyDescent="0.5">
      <c r="A9" s="55"/>
      <c r="B9" s="63">
        <v>42639</v>
      </c>
      <c r="C9" s="64" t="s">
        <v>54</v>
      </c>
      <c r="D9" s="65" t="s">
        <v>293</v>
      </c>
      <c r="E9" s="65" t="s">
        <v>55</v>
      </c>
      <c r="F9" s="66">
        <v>130000</v>
      </c>
      <c r="G9" s="66">
        <v>90000</v>
      </c>
      <c r="H9" s="66">
        <v>425000</v>
      </c>
      <c r="I9" s="67" t="s">
        <v>44</v>
      </c>
      <c r="J9" s="65" t="s">
        <v>309</v>
      </c>
      <c r="K9" s="68">
        <v>43003</v>
      </c>
      <c r="L9" s="65" t="s">
        <v>281</v>
      </c>
      <c r="M9" s="67" t="s">
        <v>23</v>
      </c>
    </row>
    <row r="10" spans="1:13" s="69" customFormat="1" ht="156" customHeight="1" x14ac:dyDescent="0.5">
      <c r="A10" s="55"/>
      <c r="B10" s="70">
        <v>42718</v>
      </c>
      <c r="C10" s="71" t="s">
        <v>81</v>
      </c>
      <c r="D10" s="54" t="s">
        <v>293</v>
      </c>
      <c r="E10" s="54" t="s">
        <v>63</v>
      </c>
      <c r="F10" s="72">
        <v>250000</v>
      </c>
      <c r="G10" s="73">
        <v>190000</v>
      </c>
      <c r="H10" s="73">
        <v>600000</v>
      </c>
      <c r="I10" s="74" t="s">
        <v>44</v>
      </c>
      <c r="J10" s="54" t="s">
        <v>229</v>
      </c>
      <c r="K10" s="70">
        <v>43080</v>
      </c>
      <c r="L10" s="54" t="s">
        <v>287</v>
      </c>
      <c r="M10" s="74" t="s">
        <v>36</v>
      </c>
    </row>
    <row r="11" spans="1:13" s="69" customFormat="1" ht="156" customHeight="1" x14ac:dyDescent="0.5">
      <c r="A11" s="55"/>
      <c r="B11" s="70">
        <v>42753</v>
      </c>
      <c r="C11" s="71" t="s">
        <v>74</v>
      </c>
      <c r="D11" s="54" t="s">
        <v>293</v>
      </c>
      <c r="E11" s="54" t="s">
        <v>75</v>
      </c>
      <c r="F11" s="72">
        <v>100000</v>
      </c>
      <c r="G11" s="73">
        <v>42000</v>
      </c>
      <c r="H11" s="73">
        <v>208000</v>
      </c>
      <c r="I11" s="74" t="s">
        <v>44</v>
      </c>
      <c r="J11" s="54" t="s">
        <v>310</v>
      </c>
      <c r="K11" s="70">
        <v>43108</v>
      </c>
      <c r="L11" s="54" t="s">
        <v>285</v>
      </c>
      <c r="M11" s="74" t="s">
        <v>36</v>
      </c>
    </row>
    <row r="12" spans="1:13" s="69" customFormat="1" ht="117" customHeight="1" x14ac:dyDescent="0.5">
      <c r="A12" s="55"/>
      <c r="B12" s="70">
        <v>42753</v>
      </c>
      <c r="C12" s="71" t="s">
        <v>74</v>
      </c>
      <c r="D12" s="54" t="s">
        <v>293</v>
      </c>
      <c r="E12" s="75" t="s">
        <v>75</v>
      </c>
      <c r="F12" s="76">
        <v>100000</v>
      </c>
      <c r="G12" s="73">
        <v>66000</v>
      </c>
      <c r="H12" s="73">
        <v>166000</v>
      </c>
      <c r="I12" s="74" t="s">
        <v>44</v>
      </c>
      <c r="J12" s="54" t="s">
        <v>310</v>
      </c>
      <c r="K12" s="77">
        <v>43108</v>
      </c>
      <c r="L12" s="54" t="s">
        <v>292</v>
      </c>
      <c r="M12" s="74" t="s">
        <v>36</v>
      </c>
    </row>
    <row r="13" spans="1:13" s="69" customFormat="1" ht="102" customHeight="1" x14ac:dyDescent="0.5">
      <c r="A13" s="55"/>
      <c r="B13" s="70">
        <v>43070</v>
      </c>
      <c r="C13" s="71" t="s">
        <v>58</v>
      </c>
      <c r="D13" s="54" t="s">
        <v>293</v>
      </c>
      <c r="E13" s="78" t="s">
        <v>59</v>
      </c>
      <c r="F13" s="73">
        <v>455000</v>
      </c>
      <c r="G13" s="73">
        <v>910000</v>
      </c>
      <c r="H13" s="73">
        <v>1365000</v>
      </c>
      <c r="I13" s="74" t="s">
        <v>44</v>
      </c>
      <c r="J13" s="75" t="s">
        <v>222</v>
      </c>
      <c r="K13" s="70">
        <v>43434</v>
      </c>
      <c r="L13" s="54" t="s">
        <v>282</v>
      </c>
      <c r="M13" s="74" t="s">
        <v>36</v>
      </c>
    </row>
    <row r="14" spans="1:13" s="69" customFormat="1" ht="111" customHeight="1" x14ac:dyDescent="0.5">
      <c r="A14" s="55"/>
      <c r="B14" s="70">
        <v>43070</v>
      </c>
      <c r="C14" s="71" t="s">
        <v>72</v>
      </c>
      <c r="D14" s="54" t="s">
        <v>293</v>
      </c>
      <c r="E14" s="75" t="s">
        <v>73</v>
      </c>
      <c r="F14" s="73">
        <v>155000</v>
      </c>
      <c r="G14" s="73">
        <v>167000</v>
      </c>
      <c r="H14" s="73">
        <v>322000</v>
      </c>
      <c r="I14" s="74" t="s">
        <v>44</v>
      </c>
      <c r="J14" s="75" t="s">
        <v>226</v>
      </c>
      <c r="K14" s="70">
        <v>43434</v>
      </c>
      <c r="L14" s="54" t="s">
        <v>284</v>
      </c>
      <c r="M14" s="74" t="s">
        <v>23</v>
      </c>
    </row>
    <row r="15" spans="1:13" s="69" customFormat="1" ht="107.25" customHeight="1" x14ac:dyDescent="0.5">
      <c r="A15" s="55"/>
      <c r="B15" s="70">
        <v>43070</v>
      </c>
      <c r="C15" s="71" t="s">
        <v>76</v>
      </c>
      <c r="D15" s="54" t="s">
        <v>293</v>
      </c>
      <c r="E15" s="75" t="s">
        <v>77</v>
      </c>
      <c r="F15" s="73">
        <v>197000</v>
      </c>
      <c r="G15" s="73">
        <v>197000</v>
      </c>
      <c r="H15" s="73">
        <v>394000</v>
      </c>
      <c r="I15" s="74" t="s">
        <v>44</v>
      </c>
      <c r="J15" s="75" t="s">
        <v>227</v>
      </c>
      <c r="K15" s="70">
        <v>43434</v>
      </c>
      <c r="L15" s="54" t="s">
        <v>286</v>
      </c>
      <c r="M15" s="74" t="s">
        <v>36</v>
      </c>
    </row>
    <row r="16" spans="1:13" s="69" customFormat="1" ht="155.25" customHeight="1" x14ac:dyDescent="0.5">
      <c r="A16" s="55"/>
      <c r="B16" s="70">
        <v>43070</v>
      </c>
      <c r="C16" s="71" t="s">
        <v>78</v>
      </c>
      <c r="D16" s="54" t="s">
        <v>293</v>
      </c>
      <c r="E16" s="75" t="s">
        <v>59</v>
      </c>
      <c r="F16" s="73">
        <v>195000</v>
      </c>
      <c r="G16" s="73">
        <v>203000</v>
      </c>
      <c r="H16" s="73">
        <v>458000</v>
      </c>
      <c r="I16" s="74" t="s">
        <v>44</v>
      </c>
      <c r="J16" s="75" t="s">
        <v>228</v>
      </c>
      <c r="K16" s="70">
        <v>43434</v>
      </c>
      <c r="L16" s="54" t="s">
        <v>301</v>
      </c>
      <c r="M16" s="74" t="s">
        <v>36</v>
      </c>
    </row>
    <row r="17" spans="1:14" s="69" customFormat="1" ht="102.75" customHeight="1" x14ac:dyDescent="0.5">
      <c r="A17" s="55"/>
      <c r="B17" s="70">
        <v>43070</v>
      </c>
      <c r="C17" s="71" t="s">
        <v>82</v>
      </c>
      <c r="D17" s="54" t="s">
        <v>293</v>
      </c>
      <c r="E17" s="75" t="s">
        <v>83</v>
      </c>
      <c r="F17" s="73">
        <v>189000</v>
      </c>
      <c r="G17" s="73">
        <v>156000</v>
      </c>
      <c r="H17" s="73">
        <v>345000</v>
      </c>
      <c r="I17" s="74" t="s">
        <v>44</v>
      </c>
      <c r="J17" s="75" t="s">
        <v>305</v>
      </c>
      <c r="K17" s="70">
        <v>43434</v>
      </c>
      <c r="L17" s="54" t="s">
        <v>288</v>
      </c>
      <c r="M17" s="74" t="s">
        <v>36</v>
      </c>
    </row>
    <row r="18" spans="1:14" s="69" customFormat="1" ht="101.25" customHeight="1" x14ac:dyDescent="0.5">
      <c r="A18" s="55"/>
      <c r="B18" s="70">
        <v>43105</v>
      </c>
      <c r="C18" s="79" t="s">
        <v>91</v>
      </c>
      <c r="D18" s="54" t="s">
        <v>293</v>
      </c>
      <c r="E18" s="78" t="s">
        <v>59</v>
      </c>
      <c r="F18" s="72">
        <v>426000</v>
      </c>
      <c r="G18" s="73">
        <v>235000</v>
      </c>
      <c r="H18" s="73">
        <v>661000</v>
      </c>
      <c r="I18" s="74" t="s">
        <v>44</v>
      </c>
      <c r="J18" s="75" t="s">
        <v>233</v>
      </c>
      <c r="K18" s="70">
        <v>43466</v>
      </c>
      <c r="L18" s="54" t="s">
        <v>290</v>
      </c>
      <c r="M18" s="74" t="s">
        <v>36</v>
      </c>
    </row>
    <row r="19" spans="1:14" s="69" customFormat="1" ht="96" customHeight="1" x14ac:dyDescent="0.5">
      <c r="A19" s="55"/>
      <c r="B19" s="70">
        <v>43259</v>
      </c>
      <c r="C19" s="71" t="s">
        <v>86</v>
      </c>
      <c r="D19" s="54" t="s">
        <v>293</v>
      </c>
      <c r="E19" s="75" t="s">
        <v>59</v>
      </c>
      <c r="F19" s="72">
        <v>61000</v>
      </c>
      <c r="G19" s="73">
        <v>120000</v>
      </c>
      <c r="H19" s="73">
        <v>181000</v>
      </c>
      <c r="I19" s="74" t="s">
        <v>44</v>
      </c>
      <c r="J19" s="75" t="s">
        <v>230</v>
      </c>
      <c r="K19" s="70">
        <v>43609</v>
      </c>
      <c r="L19" s="80" t="s">
        <v>289</v>
      </c>
      <c r="M19" s="74" t="s">
        <v>23</v>
      </c>
    </row>
    <row r="20" spans="1:14" s="69" customFormat="1" ht="95.25" customHeight="1" x14ac:dyDescent="0.5">
      <c r="A20" s="55"/>
      <c r="B20" s="70">
        <v>43263</v>
      </c>
      <c r="C20" s="71" t="s">
        <v>92</v>
      </c>
      <c r="D20" s="54" t="s">
        <v>293</v>
      </c>
      <c r="E20" s="75" t="s">
        <v>93</v>
      </c>
      <c r="F20" s="72">
        <v>27500</v>
      </c>
      <c r="G20" s="73">
        <v>137000</v>
      </c>
      <c r="H20" s="73">
        <v>164500</v>
      </c>
      <c r="I20" s="74" t="s">
        <v>44</v>
      </c>
      <c r="J20" s="54" t="s">
        <v>234</v>
      </c>
      <c r="K20" s="70">
        <v>43609</v>
      </c>
      <c r="L20" s="54" t="s">
        <v>291</v>
      </c>
      <c r="M20" s="74" t="s">
        <v>23</v>
      </c>
    </row>
    <row r="21" spans="1:14" s="69" customFormat="1" ht="71.25" customHeight="1" x14ac:dyDescent="0.5">
      <c r="A21" s="55"/>
      <c r="B21" s="81">
        <v>43311</v>
      </c>
      <c r="C21" s="82" t="s">
        <v>303</v>
      </c>
      <c r="D21" s="83" t="s">
        <v>293</v>
      </c>
      <c r="E21" s="83" t="s">
        <v>304</v>
      </c>
      <c r="F21" s="84">
        <v>170000</v>
      </c>
      <c r="G21" s="85"/>
      <c r="H21" s="85"/>
      <c r="I21" s="74" t="s">
        <v>44</v>
      </c>
      <c r="J21" s="83" t="s">
        <v>308</v>
      </c>
      <c r="K21" s="81">
        <v>43661</v>
      </c>
      <c r="L21" s="86" t="s">
        <v>269</v>
      </c>
      <c r="M21" s="87" t="s">
        <v>23</v>
      </c>
    </row>
    <row r="22" spans="1:14" s="69" customFormat="1" ht="50.7" x14ac:dyDescent="0.5">
      <c r="A22" s="55"/>
      <c r="B22" s="70">
        <v>43418</v>
      </c>
      <c r="C22" s="71" t="s">
        <v>62</v>
      </c>
      <c r="D22" s="54" t="s">
        <v>293</v>
      </c>
      <c r="E22" s="54" t="s">
        <v>63</v>
      </c>
      <c r="F22" s="72">
        <v>250000</v>
      </c>
      <c r="G22" s="73"/>
      <c r="H22" s="73"/>
      <c r="I22" s="74" t="s">
        <v>44</v>
      </c>
      <c r="J22" s="54" t="s">
        <v>223</v>
      </c>
      <c r="K22" s="70">
        <v>43752</v>
      </c>
      <c r="L22" s="54" t="s">
        <v>50</v>
      </c>
      <c r="M22" s="74" t="s">
        <v>23</v>
      </c>
    </row>
    <row r="23" spans="1:14" s="69" customFormat="1" ht="57" customHeight="1" x14ac:dyDescent="0.5">
      <c r="A23" s="55"/>
      <c r="B23" s="70">
        <v>43455</v>
      </c>
      <c r="C23" s="71" t="s">
        <v>87</v>
      </c>
      <c r="D23" s="54" t="s">
        <v>293</v>
      </c>
      <c r="E23" s="54" t="s">
        <v>88</v>
      </c>
      <c r="F23" s="72">
        <v>162500</v>
      </c>
      <c r="G23" s="73"/>
      <c r="H23" s="73"/>
      <c r="I23" s="74" t="s">
        <v>44</v>
      </c>
      <c r="J23" s="54" t="s">
        <v>231</v>
      </c>
      <c r="K23" s="70">
        <v>43794</v>
      </c>
      <c r="L23" s="54" t="s">
        <v>50</v>
      </c>
      <c r="M23" s="74" t="s">
        <v>23</v>
      </c>
    </row>
    <row r="24" spans="1:14" s="12" customFormat="1" ht="168.75" customHeight="1" x14ac:dyDescent="0.5">
      <c r="A24" s="10"/>
      <c r="B24" s="16">
        <v>41939</v>
      </c>
      <c r="C24" s="17" t="s">
        <v>66</v>
      </c>
      <c r="D24" s="18" t="s">
        <v>294</v>
      </c>
      <c r="E24" s="18" t="s">
        <v>67</v>
      </c>
      <c r="F24" s="51">
        <v>120000</v>
      </c>
      <c r="G24" s="20">
        <v>120000</v>
      </c>
      <c r="H24" s="20">
        <v>600000</v>
      </c>
      <c r="I24" s="26" t="s">
        <v>42</v>
      </c>
      <c r="J24" s="18" t="s">
        <v>224</v>
      </c>
      <c r="K24" s="16">
        <v>42309</v>
      </c>
      <c r="L24" s="18" t="s">
        <v>283</v>
      </c>
      <c r="M24" s="26" t="s">
        <v>23</v>
      </c>
    </row>
    <row r="25" spans="1:14" s="12" customFormat="1" ht="48.75" customHeight="1" x14ac:dyDescent="0.5">
      <c r="A25" s="1"/>
      <c r="B25" s="16">
        <v>43388</v>
      </c>
      <c r="C25" s="17" t="s">
        <v>48</v>
      </c>
      <c r="D25" s="18" t="s">
        <v>294</v>
      </c>
      <c r="E25" s="18" t="s">
        <v>49</v>
      </c>
      <c r="F25" s="51">
        <v>1500000</v>
      </c>
      <c r="G25" s="20"/>
      <c r="H25" s="20"/>
      <c r="I25" s="25" t="s">
        <v>42</v>
      </c>
      <c r="J25" s="18" t="s">
        <v>316</v>
      </c>
      <c r="K25" s="16">
        <v>44120</v>
      </c>
      <c r="L25" s="18" t="s">
        <v>50</v>
      </c>
      <c r="M25" s="25" t="s">
        <v>23</v>
      </c>
      <c r="N25"/>
    </row>
    <row r="26" spans="1:14" s="12" customFormat="1" ht="48.75" customHeight="1" x14ac:dyDescent="0.5">
      <c r="A26" s="1"/>
      <c r="B26" s="16">
        <v>43390</v>
      </c>
      <c r="C26" s="17" t="s">
        <v>51</v>
      </c>
      <c r="D26" s="18" t="s">
        <v>294</v>
      </c>
      <c r="E26" s="18" t="s">
        <v>52</v>
      </c>
      <c r="F26" s="51">
        <v>250000</v>
      </c>
      <c r="G26" s="20"/>
      <c r="H26" s="20"/>
      <c r="I26" s="25" t="s">
        <v>42</v>
      </c>
      <c r="J26" s="18" t="s">
        <v>53</v>
      </c>
      <c r="K26" s="16">
        <v>43738</v>
      </c>
      <c r="L26" s="18" t="s">
        <v>50</v>
      </c>
      <c r="M26" s="25" t="s">
        <v>23</v>
      </c>
      <c r="N26"/>
    </row>
    <row r="27" spans="1:14" s="12" customFormat="1" ht="46.5" customHeight="1" x14ac:dyDescent="0.5">
      <c r="A27" s="10"/>
      <c r="B27" s="16">
        <v>43432</v>
      </c>
      <c r="C27" s="17" t="s">
        <v>68</v>
      </c>
      <c r="D27" s="18" t="s">
        <v>294</v>
      </c>
      <c r="E27" s="18" t="s">
        <v>69</v>
      </c>
      <c r="F27" s="51">
        <v>150000</v>
      </c>
      <c r="G27" s="20"/>
      <c r="H27" s="20"/>
      <c r="I27" s="26" t="s">
        <v>42</v>
      </c>
      <c r="J27" s="18" t="s">
        <v>225</v>
      </c>
      <c r="K27" s="16">
        <v>44150</v>
      </c>
      <c r="L27" s="18" t="s">
        <v>50</v>
      </c>
      <c r="M27" s="26" t="s">
        <v>23</v>
      </c>
    </row>
    <row r="28" spans="1:14" ht="50.25" customHeight="1" x14ac:dyDescent="0.5">
      <c r="A28" s="10"/>
      <c r="B28" s="16">
        <v>43432</v>
      </c>
      <c r="C28" s="17" t="s">
        <v>70</v>
      </c>
      <c r="D28" s="18" t="s">
        <v>294</v>
      </c>
      <c r="E28" s="18" t="s">
        <v>71</v>
      </c>
      <c r="F28" s="51">
        <v>150000</v>
      </c>
      <c r="G28" s="20"/>
      <c r="H28" s="20"/>
      <c r="I28" s="26" t="s">
        <v>42</v>
      </c>
      <c r="J28" s="18" t="s">
        <v>225</v>
      </c>
      <c r="K28" s="16">
        <v>44150</v>
      </c>
      <c r="L28" s="18" t="s">
        <v>50</v>
      </c>
      <c r="M28" s="26" t="s">
        <v>23</v>
      </c>
      <c r="N28" s="12"/>
    </row>
    <row r="29" spans="1:14" s="12" customFormat="1" ht="51" customHeight="1" x14ac:dyDescent="0.5">
      <c r="A29" s="10"/>
      <c r="B29" s="16">
        <v>43439</v>
      </c>
      <c r="C29" s="17" t="s">
        <v>79</v>
      </c>
      <c r="D29" s="18" t="s">
        <v>294</v>
      </c>
      <c r="E29" s="18" t="s">
        <v>80</v>
      </c>
      <c r="F29" s="51">
        <v>150000</v>
      </c>
      <c r="G29" s="20"/>
      <c r="H29" s="20"/>
      <c r="I29" s="26" t="s">
        <v>42</v>
      </c>
      <c r="J29" s="18" t="s">
        <v>225</v>
      </c>
      <c r="K29" s="16">
        <v>44150</v>
      </c>
      <c r="L29" s="18" t="s">
        <v>50</v>
      </c>
      <c r="M29" s="26" t="s">
        <v>23</v>
      </c>
    </row>
    <row r="30" spans="1:14" ht="45.75" customHeight="1" x14ac:dyDescent="0.5">
      <c r="A30" s="10"/>
      <c r="B30" s="16">
        <v>43446</v>
      </c>
      <c r="C30" s="17" t="s">
        <v>84</v>
      </c>
      <c r="D30" s="18" t="s">
        <v>294</v>
      </c>
      <c r="E30" s="18" t="s">
        <v>85</v>
      </c>
      <c r="F30" s="51">
        <v>150000</v>
      </c>
      <c r="G30" s="20"/>
      <c r="H30" s="20"/>
      <c r="I30" s="26" t="s">
        <v>42</v>
      </c>
      <c r="J30" s="18" t="s">
        <v>225</v>
      </c>
      <c r="K30" s="16">
        <v>44150</v>
      </c>
      <c r="L30" s="18" t="s">
        <v>50</v>
      </c>
      <c r="M30" s="26" t="s">
        <v>23</v>
      </c>
      <c r="N30" s="12"/>
    </row>
    <row r="31" spans="1:14" s="12" customFormat="1" ht="51" customHeight="1" x14ac:dyDescent="0.5">
      <c r="A31"/>
      <c r="B31" s="50">
        <v>43343</v>
      </c>
      <c r="C31" s="17" t="s">
        <v>219</v>
      </c>
      <c r="D31" s="18" t="s">
        <v>297</v>
      </c>
      <c r="E31" s="21" t="s">
        <v>220</v>
      </c>
      <c r="F31" s="20">
        <v>10157</v>
      </c>
      <c r="G31" s="28"/>
      <c r="H31" s="28"/>
      <c r="I31" s="26" t="s">
        <v>42</v>
      </c>
      <c r="J31" s="21" t="s">
        <v>274</v>
      </c>
      <c r="K31" s="24">
        <v>43377</v>
      </c>
      <c r="L31" s="25" t="s">
        <v>269</v>
      </c>
      <c r="M31" s="25" t="s">
        <v>23</v>
      </c>
      <c r="N31"/>
    </row>
    <row r="32" spans="1:14" ht="50.25" customHeight="1" x14ac:dyDescent="0.5">
      <c r="A32" s="12"/>
      <c r="B32" s="50">
        <v>43374</v>
      </c>
      <c r="C32" s="17" t="s">
        <v>214</v>
      </c>
      <c r="D32" s="18" t="s">
        <v>297</v>
      </c>
      <c r="E32" s="21" t="s">
        <v>215</v>
      </c>
      <c r="F32" s="20">
        <v>15740</v>
      </c>
      <c r="G32" s="28"/>
      <c r="H32" s="28"/>
      <c r="I32" s="26" t="s">
        <v>42</v>
      </c>
      <c r="J32" s="21" t="s">
        <v>272</v>
      </c>
      <c r="K32" s="24">
        <v>43434</v>
      </c>
      <c r="L32" s="26" t="s">
        <v>50</v>
      </c>
      <c r="M32" s="26" t="s">
        <v>23</v>
      </c>
      <c r="N32" s="12"/>
    </row>
    <row r="33" spans="1:14" ht="31.5" customHeight="1" x14ac:dyDescent="0.5">
      <c r="A33" s="10"/>
      <c r="B33" s="16">
        <v>43377</v>
      </c>
      <c r="C33" s="17" t="s">
        <v>165</v>
      </c>
      <c r="D33" s="18" t="s">
        <v>297</v>
      </c>
      <c r="E33" s="21" t="s">
        <v>164</v>
      </c>
      <c r="F33" s="20">
        <v>500000</v>
      </c>
      <c r="G33" s="20"/>
      <c r="H33" s="20"/>
      <c r="I33" s="26" t="s">
        <v>42</v>
      </c>
      <c r="J33" s="21" t="s">
        <v>252</v>
      </c>
      <c r="K33" s="16">
        <v>44103</v>
      </c>
      <c r="L33" s="21" t="s">
        <v>50</v>
      </c>
      <c r="M33" s="26" t="s">
        <v>36</v>
      </c>
      <c r="N33" s="12"/>
    </row>
    <row r="34" spans="1:14" ht="32.25" customHeight="1" x14ac:dyDescent="0.5">
      <c r="A34" s="10"/>
      <c r="B34" s="16">
        <v>43377</v>
      </c>
      <c r="C34" s="17" t="s">
        <v>166</v>
      </c>
      <c r="D34" s="18" t="s">
        <v>297</v>
      </c>
      <c r="E34" s="21" t="s">
        <v>167</v>
      </c>
      <c r="F34" s="20">
        <v>500000</v>
      </c>
      <c r="G34" s="20"/>
      <c r="H34" s="20"/>
      <c r="I34" s="26" t="s">
        <v>42</v>
      </c>
      <c r="J34" s="21" t="s">
        <v>253</v>
      </c>
      <c r="K34" s="16">
        <v>44083</v>
      </c>
      <c r="L34" s="21" t="s">
        <v>50</v>
      </c>
      <c r="M34" s="26" t="s">
        <v>36</v>
      </c>
      <c r="N34" s="12"/>
    </row>
    <row r="35" spans="1:14" s="12" customFormat="1" ht="46.5" customHeight="1" x14ac:dyDescent="0.5">
      <c r="A35"/>
      <c r="B35" s="50">
        <v>43402</v>
      </c>
      <c r="C35" s="17" t="s">
        <v>216</v>
      </c>
      <c r="D35" s="18" t="s">
        <v>297</v>
      </c>
      <c r="E35" s="21" t="s">
        <v>215</v>
      </c>
      <c r="F35" s="20">
        <v>16315</v>
      </c>
      <c r="G35" s="27"/>
      <c r="H35" s="27"/>
      <c r="I35" s="25" t="s">
        <v>42</v>
      </c>
      <c r="J35" s="21" t="s">
        <v>277</v>
      </c>
      <c r="K35" s="24">
        <v>43446</v>
      </c>
      <c r="L35" s="25" t="s">
        <v>50</v>
      </c>
      <c r="M35" s="25" t="s">
        <v>23</v>
      </c>
      <c r="N35" s="13"/>
    </row>
    <row r="36" spans="1:14" s="12" customFormat="1" ht="25.35" x14ac:dyDescent="0.5">
      <c r="A36" s="10"/>
      <c r="B36" s="16">
        <v>43405</v>
      </c>
      <c r="C36" s="17" t="s">
        <v>314</v>
      </c>
      <c r="D36" s="18" t="s">
        <v>297</v>
      </c>
      <c r="E36" s="21" t="s">
        <v>103</v>
      </c>
      <c r="F36" s="20">
        <v>500000</v>
      </c>
      <c r="G36" s="20"/>
      <c r="H36" s="20"/>
      <c r="I36" s="26" t="s">
        <v>42</v>
      </c>
      <c r="J36" s="21" t="s">
        <v>252</v>
      </c>
      <c r="K36" s="16">
        <v>44103</v>
      </c>
      <c r="L36" s="21" t="s">
        <v>50</v>
      </c>
      <c r="M36" s="26" t="s">
        <v>36</v>
      </c>
    </row>
    <row r="37" spans="1:14" s="12" customFormat="1" ht="35.25" customHeight="1" x14ac:dyDescent="0.5">
      <c r="A37" s="10"/>
      <c r="B37" s="16">
        <v>43405</v>
      </c>
      <c r="C37" s="17" t="s">
        <v>168</v>
      </c>
      <c r="D37" s="18" t="s">
        <v>297</v>
      </c>
      <c r="E37" s="21" t="s">
        <v>169</v>
      </c>
      <c r="F37" s="20">
        <v>990000</v>
      </c>
      <c r="G37" s="20"/>
      <c r="H37" s="20"/>
      <c r="I37" s="26" t="s">
        <v>42</v>
      </c>
      <c r="J37" s="21" t="s">
        <v>254</v>
      </c>
      <c r="K37" s="16">
        <v>44125</v>
      </c>
      <c r="L37" s="21" t="s">
        <v>50</v>
      </c>
      <c r="M37" s="26" t="s">
        <v>36</v>
      </c>
    </row>
    <row r="38" spans="1:14" s="12" customFormat="1" ht="38.25" customHeight="1" x14ac:dyDescent="0.5">
      <c r="A38" s="10"/>
      <c r="B38" s="16">
        <v>43424</v>
      </c>
      <c r="C38" s="17" t="s">
        <v>170</v>
      </c>
      <c r="D38" s="18" t="s">
        <v>297</v>
      </c>
      <c r="E38" s="21" t="s">
        <v>164</v>
      </c>
      <c r="F38" s="20">
        <v>950000</v>
      </c>
      <c r="G38" s="20"/>
      <c r="H38" s="20"/>
      <c r="I38" s="26" t="s">
        <v>42</v>
      </c>
      <c r="J38" s="21" t="s">
        <v>245</v>
      </c>
      <c r="K38" s="16" t="s">
        <v>255</v>
      </c>
      <c r="L38" s="21" t="s">
        <v>50</v>
      </c>
      <c r="M38" s="26" t="s">
        <v>36</v>
      </c>
    </row>
    <row r="39" spans="1:14" s="12" customFormat="1" ht="44.25" customHeight="1" x14ac:dyDescent="0.5">
      <c r="A39" s="10"/>
      <c r="B39" s="16">
        <v>43432</v>
      </c>
      <c r="C39" s="17" t="s">
        <v>171</v>
      </c>
      <c r="D39" s="18" t="s">
        <v>297</v>
      </c>
      <c r="E39" s="21" t="s">
        <v>172</v>
      </c>
      <c r="F39" s="20">
        <v>75000</v>
      </c>
      <c r="G39" s="20"/>
      <c r="H39" s="20"/>
      <c r="I39" s="26" t="s">
        <v>42</v>
      </c>
      <c r="J39" s="21" t="s">
        <v>306</v>
      </c>
      <c r="K39" s="16">
        <v>44167</v>
      </c>
      <c r="L39" s="21" t="s">
        <v>50</v>
      </c>
      <c r="M39" s="26" t="s">
        <v>35</v>
      </c>
    </row>
    <row r="40" spans="1:14" s="12" customFormat="1" ht="36.75" customHeight="1" x14ac:dyDescent="0.5">
      <c r="B40" s="50">
        <v>43438</v>
      </c>
      <c r="C40" s="17" t="s">
        <v>218</v>
      </c>
      <c r="D40" s="18" t="s">
        <v>297</v>
      </c>
      <c r="E40" s="21" t="s">
        <v>217</v>
      </c>
      <c r="F40" s="20">
        <v>18000</v>
      </c>
      <c r="G40" s="28"/>
      <c r="H40" s="28"/>
      <c r="I40" s="26" t="s">
        <v>42</v>
      </c>
      <c r="J40" s="21" t="s">
        <v>273</v>
      </c>
      <c r="K40" s="24">
        <v>43489</v>
      </c>
      <c r="L40" s="26" t="s">
        <v>50</v>
      </c>
      <c r="M40" s="26" t="s">
        <v>23</v>
      </c>
    </row>
    <row r="41" spans="1:14" s="12" customFormat="1" ht="212.25" customHeight="1" x14ac:dyDescent="0.5">
      <c r="A41" s="1"/>
      <c r="B41" s="16">
        <v>42789</v>
      </c>
      <c r="C41" s="17" t="s">
        <v>123</v>
      </c>
      <c r="D41" s="18" t="s">
        <v>295</v>
      </c>
      <c r="E41" s="22" t="s">
        <v>124</v>
      </c>
      <c r="F41" s="20">
        <v>150000</v>
      </c>
      <c r="G41" s="20">
        <v>100000</v>
      </c>
      <c r="H41" s="20">
        <v>250000</v>
      </c>
      <c r="I41" s="26" t="s">
        <v>42</v>
      </c>
      <c r="J41" s="21" t="s">
        <v>243</v>
      </c>
      <c r="K41" s="19">
        <v>43921</v>
      </c>
      <c r="L41" s="54" t="s">
        <v>322</v>
      </c>
      <c r="M41" s="27" t="s">
        <v>23</v>
      </c>
      <c r="N41"/>
    </row>
    <row r="42" spans="1:14" s="12" customFormat="1" ht="212.25" customHeight="1" x14ac:dyDescent="0.5">
      <c r="A42" s="1"/>
      <c r="B42" s="16">
        <v>42789</v>
      </c>
      <c r="C42" s="17" t="s">
        <v>125</v>
      </c>
      <c r="D42" s="18" t="s">
        <v>295</v>
      </c>
      <c r="E42" s="22" t="s">
        <v>126</v>
      </c>
      <c r="F42" s="20">
        <v>150000</v>
      </c>
      <c r="G42" s="20">
        <v>100000</v>
      </c>
      <c r="H42" s="20">
        <v>250000</v>
      </c>
      <c r="I42" s="26" t="s">
        <v>42</v>
      </c>
      <c r="J42" s="21" t="s">
        <v>243</v>
      </c>
      <c r="K42" s="19">
        <v>43921</v>
      </c>
      <c r="L42" s="54" t="s">
        <v>322</v>
      </c>
      <c r="M42" s="27" t="s">
        <v>23</v>
      </c>
      <c r="N42"/>
    </row>
    <row r="43" spans="1:14" s="12" customFormat="1" ht="215.25" customHeight="1" x14ac:dyDescent="0.5">
      <c r="A43" s="1"/>
      <c r="B43" s="16">
        <v>42789</v>
      </c>
      <c r="C43" s="17" t="s">
        <v>127</v>
      </c>
      <c r="D43" s="18" t="s">
        <v>295</v>
      </c>
      <c r="E43" s="22" t="s">
        <v>128</v>
      </c>
      <c r="F43" s="20">
        <v>150000</v>
      </c>
      <c r="G43" s="20">
        <v>100000</v>
      </c>
      <c r="H43" s="20">
        <v>250000</v>
      </c>
      <c r="I43" s="26" t="s">
        <v>42</v>
      </c>
      <c r="J43" s="21" t="s">
        <v>243</v>
      </c>
      <c r="K43" s="19">
        <v>43921</v>
      </c>
      <c r="L43" s="54" t="s">
        <v>322</v>
      </c>
      <c r="M43" s="27" t="s">
        <v>23</v>
      </c>
      <c r="N43"/>
    </row>
    <row r="44" spans="1:14" s="12" customFormat="1" ht="207.75" customHeight="1" x14ac:dyDescent="0.5">
      <c r="A44" s="1"/>
      <c r="B44" s="16">
        <v>42789</v>
      </c>
      <c r="C44" s="17" t="s">
        <v>129</v>
      </c>
      <c r="D44" s="18" t="s">
        <v>295</v>
      </c>
      <c r="E44" s="22" t="s">
        <v>130</v>
      </c>
      <c r="F44" s="20">
        <v>150000</v>
      </c>
      <c r="G44" s="20">
        <v>100000</v>
      </c>
      <c r="H44" s="20">
        <v>250000</v>
      </c>
      <c r="I44" s="26" t="s">
        <v>42</v>
      </c>
      <c r="J44" s="21" t="s">
        <v>243</v>
      </c>
      <c r="K44" s="19">
        <v>43921</v>
      </c>
      <c r="L44" s="54" t="s">
        <v>322</v>
      </c>
      <c r="M44" s="25" t="s">
        <v>23</v>
      </c>
      <c r="N44"/>
    </row>
    <row r="45" spans="1:14" s="12" customFormat="1" ht="214.5" customHeight="1" x14ac:dyDescent="0.5">
      <c r="A45" s="1"/>
      <c r="B45" s="16">
        <v>42789</v>
      </c>
      <c r="C45" s="17" t="s">
        <v>131</v>
      </c>
      <c r="D45" s="18" t="s">
        <v>295</v>
      </c>
      <c r="E45" s="22" t="s">
        <v>132</v>
      </c>
      <c r="F45" s="20">
        <v>150000</v>
      </c>
      <c r="G45" s="20">
        <v>100000</v>
      </c>
      <c r="H45" s="20">
        <v>250000</v>
      </c>
      <c r="I45" s="26" t="s">
        <v>42</v>
      </c>
      <c r="J45" s="21" t="s">
        <v>243</v>
      </c>
      <c r="K45" s="19">
        <v>43921</v>
      </c>
      <c r="L45" s="54" t="s">
        <v>322</v>
      </c>
      <c r="M45" s="25" t="s">
        <v>23</v>
      </c>
      <c r="N45"/>
    </row>
    <row r="46" spans="1:14" s="12" customFormat="1" ht="203.25" customHeight="1" x14ac:dyDescent="0.5">
      <c r="A46" s="1"/>
      <c r="B46" s="16">
        <v>42789</v>
      </c>
      <c r="C46" s="17" t="s">
        <v>133</v>
      </c>
      <c r="D46" s="18" t="s">
        <v>295</v>
      </c>
      <c r="E46" s="22" t="s">
        <v>134</v>
      </c>
      <c r="F46" s="20">
        <v>150000</v>
      </c>
      <c r="G46" s="20">
        <v>100000</v>
      </c>
      <c r="H46" s="20">
        <v>250000</v>
      </c>
      <c r="I46" s="26" t="s">
        <v>42</v>
      </c>
      <c r="J46" s="21" t="s">
        <v>243</v>
      </c>
      <c r="K46" s="19">
        <v>43921</v>
      </c>
      <c r="L46" s="54" t="s">
        <v>322</v>
      </c>
      <c r="M46" s="25" t="s">
        <v>23</v>
      </c>
      <c r="N46"/>
    </row>
    <row r="47" spans="1:14" s="12" customFormat="1" ht="33" customHeight="1" x14ac:dyDescent="0.5">
      <c r="A47"/>
      <c r="B47" s="50">
        <v>43360</v>
      </c>
      <c r="C47" s="17" t="s">
        <v>205</v>
      </c>
      <c r="D47" s="29" t="s">
        <v>295</v>
      </c>
      <c r="E47" s="18" t="s">
        <v>206</v>
      </c>
      <c r="F47" s="20">
        <v>15225</v>
      </c>
      <c r="G47" s="28"/>
      <c r="H47" s="28"/>
      <c r="I47" s="26" t="s">
        <v>42</v>
      </c>
      <c r="J47" s="21" t="s">
        <v>266</v>
      </c>
      <c r="K47" s="24">
        <v>43405</v>
      </c>
      <c r="L47" s="25" t="s">
        <v>269</v>
      </c>
      <c r="M47" s="26" t="s">
        <v>35</v>
      </c>
      <c r="N47"/>
    </row>
    <row r="48" spans="1:14" s="12" customFormat="1" ht="35.25" customHeight="1" x14ac:dyDescent="0.5">
      <c r="B48" s="50">
        <v>43374</v>
      </c>
      <c r="C48" s="17" t="s">
        <v>207</v>
      </c>
      <c r="D48" s="29" t="s">
        <v>295</v>
      </c>
      <c r="E48" s="18" t="s">
        <v>208</v>
      </c>
      <c r="F48" s="20">
        <v>30975</v>
      </c>
      <c r="G48" s="28"/>
      <c r="H48" s="28"/>
      <c r="I48" s="26" t="s">
        <v>42</v>
      </c>
      <c r="J48" s="21" t="s">
        <v>267</v>
      </c>
      <c r="K48" s="24">
        <v>43404</v>
      </c>
      <c r="L48" s="26" t="s">
        <v>50</v>
      </c>
      <c r="M48" s="26" t="s">
        <v>35</v>
      </c>
    </row>
    <row r="49" spans="1:14" s="12" customFormat="1" ht="48" customHeight="1" x14ac:dyDescent="0.5">
      <c r="A49" s="10"/>
      <c r="B49" s="16">
        <v>43376</v>
      </c>
      <c r="C49" s="17" t="s">
        <v>94</v>
      </c>
      <c r="D49" s="18" t="s">
        <v>295</v>
      </c>
      <c r="E49" s="21" t="s">
        <v>95</v>
      </c>
      <c r="F49" s="20">
        <v>950000</v>
      </c>
      <c r="G49" s="20"/>
      <c r="H49" s="20"/>
      <c r="I49" s="26" t="s">
        <v>42</v>
      </c>
      <c r="J49" s="21" t="s">
        <v>235</v>
      </c>
      <c r="K49" s="16">
        <v>44469</v>
      </c>
      <c r="L49" s="18" t="s">
        <v>50</v>
      </c>
      <c r="M49" s="26" t="s">
        <v>36</v>
      </c>
    </row>
    <row r="50" spans="1:14" s="12" customFormat="1" ht="51.75" customHeight="1" x14ac:dyDescent="0.5">
      <c r="A50" s="10"/>
      <c r="B50" s="16">
        <v>43376</v>
      </c>
      <c r="C50" s="17" t="s">
        <v>96</v>
      </c>
      <c r="D50" s="18" t="s">
        <v>295</v>
      </c>
      <c r="E50" s="21" t="s">
        <v>97</v>
      </c>
      <c r="F50" s="20">
        <v>950000</v>
      </c>
      <c r="G50" s="20"/>
      <c r="H50" s="20"/>
      <c r="I50" s="26" t="s">
        <v>42</v>
      </c>
      <c r="J50" s="21" t="s">
        <v>235</v>
      </c>
      <c r="K50" s="16">
        <v>44469</v>
      </c>
      <c r="L50" s="18" t="s">
        <v>50</v>
      </c>
      <c r="M50" s="26" t="s">
        <v>36</v>
      </c>
    </row>
    <row r="51" spans="1:14" ht="44.25" customHeight="1" x14ac:dyDescent="0.5">
      <c r="A51" s="10"/>
      <c r="B51" s="16">
        <v>43376</v>
      </c>
      <c r="C51" s="17" t="s">
        <v>98</v>
      </c>
      <c r="D51" s="18" t="s">
        <v>295</v>
      </c>
      <c r="E51" s="21" t="s">
        <v>99</v>
      </c>
      <c r="F51" s="20">
        <v>950000</v>
      </c>
      <c r="G51" s="20"/>
      <c r="H51" s="20"/>
      <c r="I51" s="26" t="s">
        <v>42</v>
      </c>
      <c r="J51" s="21" t="s">
        <v>235</v>
      </c>
      <c r="K51" s="16">
        <v>44469</v>
      </c>
      <c r="L51" s="18" t="s">
        <v>50</v>
      </c>
      <c r="M51" s="26" t="s">
        <v>36</v>
      </c>
      <c r="N51" s="12"/>
    </row>
    <row r="52" spans="1:14" ht="46.5" customHeight="1" x14ac:dyDescent="0.5">
      <c r="A52" s="10"/>
      <c r="B52" s="16">
        <v>43376</v>
      </c>
      <c r="C52" s="17" t="s">
        <v>100</v>
      </c>
      <c r="D52" s="18" t="s">
        <v>295</v>
      </c>
      <c r="E52" s="21" t="s">
        <v>101</v>
      </c>
      <c r="F52" s="20">
        <v>950000</v>
      </c>
      <c r="G52" s="20"/>
      <c r="H52" s="20"/>
      <c r="I52" s="26" t="s">
        <v>42</v>
      </c>
      <c r="J52" s="21" t="s">
        <v>235</v>
      </c>
      <c r="K52" s="16">
        <v>44469</v>
      </c>
      <c r="L52" s="18" t="s">
        <v>50</v>
      </c>
      <c r="M52" s="26" t="s">
        <v>36</v>
      </c>
      <c r="N52" s="12"/>
    </row>
    <row r="53" spans="1:14" ht="46.5" customHeight="1" x14ac:dyDescent="0.5">
      <c r="A53" s="10"/>
      <c r="B53" s="16">
        <v>43376</v>
      </c>
      <c r="C53" s="17" t="s">
        <v>102</v>
      </c>
      <c r="D53" s="18" t="s">
        <v>295</v>
      </c>
      <c r="E53" s="21" t="s">
        <v>103</v>
      </c>
      <c r="F53" s="20">
        <v>950000</v>
      </c>
      <c r="G53" s="20"/>
      <c r="H53" s="20"/>
      <c r="I53" s="26" t="s">
        <v>42</v>
      </c>
      <c r="J53" s="21" t="s">
        <v>235</v>
      </c>
      <c r="K53" s="16">
        <v>44469</v>
      </c>
      <c r="L53" s="18" t="s">
        <v>50</v>
      </c>
      <c r="M53" s="26" t="s">
        <v>36</v>
      </c>
      <c r="N53" s="12"/>
    </row>
    <row r="54" spans="1:14" ht="44.25" customHeight="1" x14ac:dyDescent="0.5">
      <c r="A54" s="10"/>
      <c r="B54" s="16">
        <v>43376</v>
      </c>
      <c r="C54" s="17" t="s">
        <v>104</v>
      </c>
      <c r="D54" s="18" t="s">
        <v>295</v>
      </c>
      <c r="E54" s="21" t="s">
        <v>105</v>
      </c>
      <c r="F54" s="20">
        <v>950000</v>
      </c>
      <c r="G54" s="20"/>
      <c r="H54" s="20"/>
      <c r="I54" s="26" t="s">
        <v>42</v>
      </c>
      <c r="J54" s="21" t="s">
        <v>235</v>
      </c>
      <c r="K54" s="16">
        <v>44469</v>
      </c>
      <c r="L54" s="18" t="s">
        <v>50</v>
      </c>
      <c r="M54" s="26" t="s">
        <v>36</v>
      </c>
      <c r="N54" s="12"/>
    </row>
    <row r="55" spans="1:14" ht="44.25" customHeight="1" x14ac:dyDescent="0.5">
      <c r="A55" s="10"/>
      <c r="B55" s="16">
        <v>43384</v>
      </c>
      <c r="C55" s="17" t="s">
        <v>106</v>
      </c>
      <c r="D55" s="18" t="s">
        <v>295</v>
      </c>
      <c r="E55" s="21" t="s">
        <v>99</v>
      </c>
      <c r="F55" s="20">
        <v>415000</v>
      </c>
      <c r="G55" s="20"/>
      <c r="H55" s="20"/>
      <c r="I55" s="26" t="s">
        <v>42</v>
      </c>
      <c r="J55" s="21" t="s">
        <v>236</v>
      </c>
      <c r="K55" s="16">
        <v>44286</v>
      </c>
      <c r="L55" s="18" t="s">
        <v>50</v>
      </c>
      <c r="M55" s="26" t="s">
        <v>36</v>
      </c>
      <c r="N55" s="12"/>
    </row>
    <row r="56" spans="1:14" ht="48.75" customHeight="1" x14ac:dyDescent="0.5">
      <c r="A56" s="10"/>
      <c r="B56" s="16">
        <v>43384</v>
      </c>
      <c r="C56" s="17" t="s">
        <v>107</v>
      </c>
      <c r="D56" s="18" t="s">
        <v>295</v>
      </c>
      <c r="E56" s="21" t="s">
        <v>103</v>
      </c>
      <c r="F56" s="20">
        <v>950000</v>
      </c>
      <c r="G56" s="20"/>
      <c r="H56" s="20"/>
      <c r="I56" s="26" t="s">
        <v>42</v>
      </c>
      <c r="J56" s="21" t="s">
        <v>237</v>
      </c>
      <c r="K56" s="16" t="s">
        <v>238</v>
      </c>
      <c r="L56" s="18" t="s">
        <v>50</v>
      </c>
      <c r="M56" s="26" t="s">
        <v>36</v>
      </c>
      <c r="N56" s="12"/>
    </row>
    <row r="57" spans="1:14" s="12" customFormat="1" ht="44.25" customHeight="1" x14ac:dyDescent="0.5">
      <c r="A57" s="10"/>
      <c r="B57" s="16">
        <v>43384</v>
      </c>
      <c r="C57" s="17" t="s">
        <v>108</v>
      </c>
      <c r="D57" s="18" t="s">
        <v>295</v>
      </c>
      <c r="E57" s="21" t="s">
        <v>109</v>
      </c>
      <c r="F57" s="20">
        <v>950000</v>
      </c>
      <c r="G57" s="20"/>
      <c r="H57" s="20"/>
      <c r="I57" s="26" t="s">
        <v>42</v>
      </c>
      <c r="J57" s="21" t="s">
        <v>237</v>
      </c>
      <c r="K57" s="16">
        <v>44104</v>
      </c>
      <c r="L57" s="18" t="s">
        <v>50</v>
      </c>
      <c r="M57" s="26" t="s">
        <v>36</v>
      </c>
    </row>
    <row r="58" spans="1:14" s="12" customFormat="1" ht="48.75" customHeight="1" x14ac:dyDescent="0.5">
      <c r="A58" s="10"/>
      <c r="B58" s="16">
        <v>43398</v>
      </c>
      <c r="C58" s="17" t="s">
        <v>110</v>
      </c>
      <c r="D58" s="18" t="s">
        <v>295</v>
      </c>
      <c r="E58" s="21" t="s">
        <v>111</v>
      </c>
      <c r="F58" s="20">
        <v>950000</v>
      </c>
      <c r="G58" s="20"/>
      <c r="H58" s="20"/>
      <c r="I58" s="26" t="s">
        <v>42</v>
      </c>
      <c r="J58" s="21" t="s">
        <v>237</v>
      </c>
      <c r="K58" s="16">
        <v>44104</v>
      </c>
      <c r="L58" s="18" t="s">
        <v>50</v>
      </c>
      <c r="M58" s="26" t="s">
        <v>36</v>
      </c>
    </row>
    <row r="59" spans="1:14" s="12" customFormat="1" ht="47.25" customHeight="1" x14ac:dyDescent="0.5">
      <c r="A59" s="10"/>
      <c r="B59" s="16">
        <v>43409</v>
      </c>
      <c r="C59" s="17" t="s">
        <v>112</v>
      </c>
      <c r="D59" s="18" t="s">
        <v>295</v>
      </c>
      <c r="E59" s="21" t="s">
        <v>113</v>
      </c>
      <c r="F59" s="20">
        <v>990000</v>
      </c>
      <c r="G59" s="20"/>
      <c r="H59" s="20"/>
      <c r="I59" s="26" t="s">
        <v>42</v>
      </c>
      <c r="J59" s="21" t="s">
        <v>239</v>
      </c>
      <c r="K59" s="16">
        <v>44135</v>
      </c>
      <c r="L59" s="18" t="s">
        <v>50</v>
      </c>
      <c r="M59" s="26" t="s">
        <v>23</v>
      </c>
    </row>
    <row r="60" spans="1:14" s="12" customFormat="1" ht="43.5" customHeight="1" x14ac:dyDescent="0.5">
      <c r="A60" s="10"/>
      <c r="B60" s="16">
        <v>43409</v>
      </c>
      <c r="C60" s="17" t="s">
        <v>114</v>
      </c>
      <c r="D60" s="18" t="s">
        <v>295</v>
      </c>
      <c r="E60" s="21" t="s">
        <v>115</v>
      </c>
      <c r="F60" s="20">
        <v>950000</v>
      </c>
      <c r="G60" s="20"/>
      <c r="H60" s="20"/>
      <c r="I60" s="26" t="s">
        <v>42</v>
      </c>
      <c r="J60" s="21" t="s">
        <v>237</v>
      </c>
      <c r="K60" s="16">
        <v>44104</v>
      </c>
      <c r="L60" s="18" t="s">
        <v>50</v>
      </c>
      <c r="M60" s="26" t="s">
        <v>36</v>
      </c>
    </row>
    <row r="61" spans="1:14" s="12" customFormat="1" ht="37.5" customHeight="1" x14ac:dyDescent="0.5">
      <c r="A61" s="10"/>
      <c r="B61" s="16">
        <v>43409</v>
      </c>
      <c r="C61" s="17" t="s">
        <v>116</v>
      </c>
      <c r="D61" s="18" t="s">
        <v>295</v>
      </c>
      <c r="E61" s="21" t="s">
        <v>99</v>
      </c>
      <c r="F61" s="20">
        <v>3500000</v>
      </c>
      <c r="G61" s="20"/>
      <c r="H61" s="20"/>
      <c r="I61" s="26" t="s">
        <v>42</v>
      </c>
      <c r="J61" s="21" t="s">
        <v>240</v>
      </c>
      <c r="K61" s="16">
        <v>44561</v>
      </c>
      <c r="L61" s="18" t="s">
        <v>50</v>
      </c>
      <c r="M61" s="26" t="s">
        <v>23</v>
      </c>
    </row>
    <row r="62" spans="1:14" s="12" customFormat="1" ht="37.5" customHeight="1" x14ac:dyDescent="0.5">
      <c r="A62" s="10"/>
      <c r="B62" s="16">
        <v>43424</v>
      </c>
      <c r="C62" s="17" t="s">
        <v>117</v>
      </c>
      <c r="D62" s="18" t="s">
        <v>295</v>
      </c>
      <c r="E62" s="21" t="s">
        <v>118</v>
      </c>
      <c r="F62" s="20">
        <v>200000</v>
      </c>
      <c r="G62" s="20"/>
      <c r="H62" s="20"/>
      <c r="I62" s="26" t="s">
        <v>42</v>
      </c>
      <c r="J62" s="21" t="s">
        <v>241</v>
      </c>
      <c r="K62" s="16">
        <v>44165</v>
      </c>
      <c r="L62" s="18" t="s">
        <v>50</v>
      </c>
      <c r="M62" s="26" t="s">
        <v>36</v>
      </c>
    </row>
    <row r="63" spans="1:14" s="12" customFormat="1" ht="40.5" customHeight="1" x14ac:dyDescent="0.5">
      <c r="A63" s="10"/>
      <c r="B63" s="16">
        <v>43424</v>
      </c>
      <c r="C63" s="17" t="s">
        <v>119</v>
      </c>
      <c r="D63" s="18" t="s">
        <v>295</v>
      </c>
      <c r="E63" s="21" t="s">
        <v>120</v>
      </c>
      <c r="F63" s="20">
        <v>200000</v>
      </c>
      <c r="G63" s="20"/>
      <c r="H63" s="20"/>
      <c r="I63" s="26" t="s">
        <v>42</v>
      </c>
      <c r="J63" s="21" t="s">
        <v>241</v>
      </c>
      <c r="K63" s="16">
        <v>44165</v>
      </c>
      <c r="L63" s="18" t="s">
        <v>50</v>
      </c>
      <c r="M63" s="26" t="s">
        <v>36</v>
      </c>
    </row>
    <row r="64" spans="1:14" s="12" customFormat="1" ht="36" customHeight="1" x14ac:dyDescent="0.5">
      <c r="A64" s="10"/>
      <c r="B64" s="16">
        <v>43438</v>
      </c>
      <c r="C64" s="17" t="s">
        <v>121</v>
      </c>
      <c r="D64" s="18" t="s">
        <v>295</v>
      </c>
      <c r="E64" s="21" t="s">
        <v>122</v>
      </c>
      <c r="F64" s="52">
        <v>75000</v>
      </c>
      <c r="G64" s="20"/>
      <c r="H64" s="20"/>
      <c r="I64" s="26" t="s">
        <v>42</v>
      </c>
      <c r="J64" s="21" t="s">
        <v>242</v>
      </c>
      <c r="K64" s="16">
        <v>44561</v>
      </c>
      <c r="L64" s="18" t="s">
        <v>50</v>
      </c>
      <c r="M64" s="26" t="s">
        <v>36</v>
      </c>
    </row>
    <row r="65" spans="1:14" s="12" customFormat="1" ht="42.75" customHeight="1" x14ac:dyDescent="0.5">
      <c r="A65" s="10"/>
      <c r="B65" s="16">
        <v>43452</v>
      </c>
      <c r="C65" s="17" t="s">
        <v>135</v>
      </c>
      <c r="D65" s="18" t="s">
        <v>295</v>
      </c>
      <c r="E65" s="22" t="s">
        <v>122</v>
      </c>
      <c r="F65" s="20">
        <v>300000</v>
      </c>
      <c r="G65" s="20"/>
      <c r="H65" s="20"/>
      <c r="I65" s="26" t="s">
        <v>42</v>
      </c>
      <c r="J65" s="21" t="s">
        <v>323</v>
      </c>
      <c r="K65" s="19">
        <v>44286</v>
      </c>
      <c r="L65" s="18" t="s">
        <v>50</v>
      </c>
      <c r="M65" s="26" t="s">
        <v>36</v>
      </c>
    </row>
    <row r="66" spans="1:14" s="12" customFormat="1" ht="57.75" customHeight="1" x14ac:dyDescent="0.5">
      <c r="A66" s="10"/>
      <c r="B66" s="16">
        <v>43452</v>
      </c>
      <c r="C66" s="17" t="s">
        <v>136</v>
      </c>
      <c r="D66" s="18" t="s">
        <v>295</v>
      </c>
      <c r="E66" s="21" t="s">
        <v>111</v>
      </c>
      <c r="F66" s="20">
        <v>175500</v>
      </c>
      <c r="G66" s="20"/>
      <c r="H66" s="20"/>
      <c r="I66" s="26" t="s">
        <v>42</v>
      </c>
      <c r="J66" s="21" t="s">
        <v>244</v>
      </c>
      <c r="K66" s="16">
        <v>43585</v>
      </c>
      <c r="L66" s="18" t="s">
        <v>50</v>
      </c>
      <c r="M66" s="26" t="s">
        <v>36</v>
      </c>
    </row>
    <row r="67" spans="1:14" s="12" customFormat="1" ht="38" x14ac:dyDescent="0.5">
      <c r="A67"/>
      <c r="B67" s="50">
        <v>43369</v>
      </c>
      <c r="C67" s="17" t="s">
        <v>209</v>
      </c>
      <c r="D67" s="29" t="s">
        <v>296</v>
      </c>
      <c r="E67" s="18" t="s">
        <v>210</v>
      </c>
      <c r="F67" s="20">
        <v>23295</v>
      </c>
      <c r="G67" s="27"/>
      <c r="H67" s="27"/>
      <c r="I67" s="26" t="s">
        <v>42</v>
      </c>
      <c r="J67" s="21" t="s">
        <v>268</v>
      </c>
      <c r="K67" s="24">
        <v>43404</v>
      </c>
      <c r="L67" s="25" t="s">
        <v>269</v>
      </c>
      <c r="M67" s="25" t="s">
        <v>34</v>
      </c>
      <c r="N67"/>
    </row>
    <row r="68" spans="1:14" s="12" customFormat="1" ht="31.5" customHeight="1" x14ac:dyDescent="0.5">
      <c r="A68" s="10"/>
      <c r="B68" s="16">
        <v>43375</v>
      </c>
      <c r="C68" s="17" t="s">
        <v>137</v>
      </c>
      <c r="D68" s="18" t="s">
        <v>296</v>
      </c>
      <c r="E68" s="18" t="s">
        <v>138</v>
      </c>
      <c r="F68" s="53">
        <v>950000</v>
      </c>
      <c r="G68" s="51"/>
      <c r="H68" s="51"/>
      <c r="I68" s="26" t="s">
        <v>42</v>
      </c>
      <c r="J68" s="21" t="s">
        <v>245</v>
      </c>
      <c r="K68" s="16">
        <v>44104</v>
      </c>
      <c r="L68" s="18" t="s">
        <v>50</v>
      </c>
      <c r="M68" s="26" t="s">
        <v>36</v>
      </c>
    </row>
    <row r="69" spans="1:14" s="12" customFormat="1" ht="33" customHeight="1" x14ac:dyDescent="0.5">
      <c r="A69" s="10"/>
      <c r="B69" s="16">
        <v>43375</v>
      </c>
      <c r="C69" s="17" t="s">
        <v>139</v>
      </c>
      <c r="D69" s="18" t="s">
        <v>296</v>
      </c>
      <c r="E69" s="18" t="s">
        <v>140</v>
      </c>
      <c r="F69" s="53">
        <v>950000</v>
      </c>
      <c r="G69" s="51"/>
      <c r="H69" s="51"/>
      <c r="I69" s="26" t="s">
        <v>42</v>
      </c>
      <c r="J69" s="21" t="s">
        <v>245</v>
      </c>
      <c r="K69" s="16">
        <v>44104</v>
      </c>
      <c r="L69" s="18" t="s">
        <v>50</v>
      </c>
      <c r="M69" s="26" t="s">
        <v>36</v>
      </c>
    </row>
    <row r="70" spans="1:14" s="12" customFormat="1" ht="39.75" customHeight="1" x14ac:dyDescent="0.5">
      <c r="A70" s="10"/>
      <c r="B70" s="16">
        <v>43375</v>
      </c>
      <c r="C70" s="17" t="s">
        <v>141</v>
      </c>
      <c r="D70" s="18" t="s">
        <v>296</v>
      </c>
      <c r="E70" s="18" t="s">
        <v>142</v>
      </c>
      <c r="F70" s="53">
        <v>950000</v>
      </c>
      <c r="G70" s="51"/>
      <c r="H70" s="51"/>
      <c r="I70" s="26" t="s">
        <v>42</v>
      </c>
      <c r="J70" s="21" t="s">
        <v>245</v>
      </c>
      <c r="K70" s="16">
        <v>44104</v>
      </c>
      <c r="L70" s="18" t="s">
        <v>50</v>
      </c>
      <c r="M70" s="26" t="s">
        <v>36</v>
      </c>
    </row>
    <row r="71" spans="1:14" s="12" customFormat="1" ht="45.75" customHeight="1" x14ac:dyDescent="0.5">
      <c r="A71" s="10"/>
      <c r="B71" s="16">
        <v>43384</v>
      </c>
      <c r="C71" s="17" t="s">
        <v>143</v>
      </c>
      <c r="D71" s="18" t="s">
        <v>296</v>
      </c>
      <c r="E71" s="23" t="s">
        <v>144</v>
      </c>
      <c r="F71" s="20">
        <v>1939000</v>
      </c>
      <c r="G71" s="51"/>
      <c r="H71" s="51"/>
      <c r="I71" s="26" t="s">
        <v>42</v>
      </c>
      <c r="J71" s="21" t="s">
        <v>315</v>
      </c>
      <c r="K71" s="19">
        <v>44285</v>
      </c>
      <c r="L71" s="18" t="s">
        <v>50</v>
      </c>
      <c r="M71" s="28" t="s">
        <v>23</v>
      </c>
    </row>
    <row r="72" spans="1:14" s="12" customFormat="1" ht="36" customHeight="1" x14ac:dyDescent="0.5">
      <c r="A72" s="10"/>
      <c r="B72" s="16">
        <v>43384</v>
      </c>
      <c r="C72" s="17" t="s">
        <v>145</v>
      </c>
      <c r="D72" s="18" t="s">
        <v>296</v>
      </c>
      <c r="E72" s="18" t="s">
        <v>146</v>
      </c>
      <c r="F72" s="53">
        <v>950000</v>
      </c>
      <c r="G72" s="51"/>
      <c r="H72" s="51"/>
      <c r="I72" s="26" t="s">
        <v>42</v>
      </c>
      <c r="J72" s="21" t="s">
        <v>245</v>
      </c>
      <c r="K72" s="19">
        <v>44104</v>
      </c>
      <c r="L72" s="18" t="s">
        <v>50</v>
      </c>
      <c r="M72" s="26" t="s">
        <v>36</v>
      </c>
    </row>
    <row r="73" spans="1:14" s="12" customFormat="1" ht="37.5" customHeight="1" x14ac:dyDescent="0.5">
      <c r="A73" s="10"/>
      <c r="B73" s="16">
        <v>43388</v>
      </c>
      <c r="C73" s="17" t="s">
        <v>147</v>
      </c>
      <c r="D73" s="18" t="s">
        <v>296</v>
      </c>
      <c r="E73" s="18" t="s">
        <v>148</v>
      </c>
      <c r="F73" s="53">
        <v>950000</v>
      </c>
      <c r="G73" s="51"/>
      <c r="H73" s="51"/>
      <c r="I73" s="26" t="s">
        <v>42</v>
      </c>
      <c r="J73" s="21" t="s">
        <v>246</v>
      </c>
      <c r="K73" s="19">
        <v>44104</v>
      </c>
      <c r="L73" s="18" t="s">
        <v>50</v>
      </c>
      <c r="M73" s="26" t="s">
        <v>36</v>
      </c>
    </row>
    <row r="74" spans="1:14" s="12" customFormat="1" ht="38" x14ac:dyDescent="0.5">
      <c r="B74" s="50">
        <v>43396</v>
      </c>
      <c r="C74" s="17" t="s">
        <v>211</v>
      </c>
      <c r="D74" s="29" t="s">
        <v>296</v>
      </c>
      <c r="E74" s="18" t="s">
        <v>212</v>
      </c>
      <c r="F74" s="20">
        <v>12500</v>
      </c>
      <c r="G74" s="28"/>
      <c r="H74" s="28"/>
      <c r="I74" s="26" t="s">
        <v>42</v>
      </c>
      <c r="J74" s="21" t="s">
        <v>270</v>
      </c>
      <c r="K74" s="24">
        <v>43426</v>
      </c>
      <c r="L74" s="26" t="s">
        <v>50</v>
      </c>
      <c r="M74" s="26" t="s">
        <v>34</v>
      </c>
    </row>
    <row r="75" spans="1:14" s="12" customFormat="1" ht="36" customHeight="1" x14ac:dyDescent="0.5">
      <c r="A75" s="10"/>
      <c r="B75" s="16">
        <v>43405</v>
      </c>
      <c r="C75" s="17" t="s">
        <v>149</v>
      </c>
      <c r="D75" s="18" t="s">
        <v>296</v>
      </c>
      <c r="E75" s="18" t="s">
        <v>150</v>
      </c>
      <c r="F75" s="20">
        <v>950000</v>
      </c>
      <c r="G75" s="51"/>
      <c r="H75" s="51"/>
      <c r="I75" s="26" t="s">
        <v>42</v>
      </c>
      <c r="J75" s="21" t="s">
        <v>247</v>
      </c>
      <c r="K75" s="19">
        <v>44196</v>
      </c>
      <c r="L75" s="18" t="s">
        <v>50</v>
      </c>
      <c r="M75" s="26" t="s">
        <v>36</v>
      </c>
    </row>
    <row r="76" spans="1:14" s="12" customFormat="1" ht="35.25" customHeight="1" x14ac:dyDescent="0.5">
      <c r="A76" s="10"/>
      <c r="B76" s="16">
        <v>43406</v>
      </c>
      <c r="C76" s="17" t="s">
        <v>151</v>
      </c>
      <c r="D76" s="18" t="s">
        <v>296</v>
      </c>
      <c r="E76" s="23" t="s">
        <v>152</v>
      </c>
      <c r="F76" s="20">
        <v>750000</v>
      </c>
      <c r="G76" s="51"/>
      <c r="H76" s="51"/>
      <c r="I76" s="26" t="s">
        <v>42</v>
      </c>
      <c r="J76" s="21" t="s">
        <v>248</v>
      </c>
      <c r="K76" s="19">
        <v>44137</v>
      </c>
      <c r="L76" s="18" t="s">
        <v>50</v>
      </c>
      <c r="M76" s="26" t="s">
        <v>36</v>
      </c>
    </row>
    <row r="77" spans="1:14" s="12" customFormat="1" ht="36.75" customHeight="1" x14ac:dyDescent="0.5">
      <c r="A77" s="10"/>
      <c r="B77" s="16">
        <v>43406</v>
      </c>
      <c r="C77" s="17" t="s">
        <v>153</v>
      </c>
      <c r="D77" s="18" t="s">
        <v>296</v>
      </c>
      <c r="E77" s="23" t="s">
        <v>138</v>
      </c>
      <c r="F77" s="20">
        <v>750000</v>
      </c>
      <c r="G77" s="51"/>
      <c r="H77" s="51"/>
      <c r="I77" s="26" t="s">
        <v>42</v>
      </c>
      <c r="J77" s="21" t="s">
        <v>248</v>
      </c>
      <c r="K77" s="19">
        <v>44137</v>
      </c>
      <c r="L77" s="18" t="s">
        <v>50</v>
      </c>
      <c r="M77" s="26" t="s">
        <v>36</v>
      </c>
    </row>
    <row r="78" spans="1:14" s="12" customFormat="1" ht="38" x14ac:dyDescent="0.5">
      <c r="A78" s="10"/>
      <c r="B78" s="16">
        <v>43406</v>
      </c>
      <c r="C78" s="17" t="s">
        <v>311</v>
      </c>
      <c r="D78" s="18" t="s">
        <v>296</v>
      </c>
      <c r="E78" s="18" t="s">
        <v>312</v>
      </c>
      <c r="F78" s="20">
        <v>75000</v>
      </c>
      <c r="G78" s="51"/>
      <c r="H78" s="51"/>
      <c r="I78" s="26" t="s">
        <v>42</v>
      </c>
      <c r="J78" s="21" t="s">
        <v>313</v>
      </c>
      <c r="K78" s="19">
        <v>44119</v>
      </c>
      <c r="L78" s="18" t="s">
        <v>50</v>
      </c>
      <c r="M78" s="26" t="s">
        <v>36</v>
      </c>
    </row>
    <row r="79" spans="1:14" s="12" customFormat="1" ht="33" customHeight="1" x14ac:dyDescent="0.5">
      <c r="A79" s="10"/>
      <c r="B79" s="16">
        <v>43419</v>
      </c>
      <c r="C79" s="17" t="s">
        <v>154</v>
      </c>
      <c r="D79" s="18" t="s">
        <v>296</v>
      </c>
      <c r="E79" s="23" t="s">
        <v>155</v>
      </c>
      <c r="F79" s="20">
        <v>750000</v>
      </c>
      <c r="G79" s="51"/>
      <c r="H79" s="51"/>
      <c r="I79" s="26" t="s">
        <v>42</v>
      </c>
      <c r="J79" s="21" t="s">
        <v>248</v>
      </c>
      <c r="K79" s="19">
        <v>44137</v>
      </c>
      <c r="L79" s="18" t="s">
        <v>50</v>
      </c>
      <c r="M79" s="26" t="s">
        <v>36</v>
      </c>
    </row>
    <row r="80" spans="1:14" s="12" customFormat="1" ht="40.5" customHeight="1" x14ac:dyDescent="0.5">
      <c r="A80" s="10"/>
      <c r="B80" s="16">
        <v>43426</v>
      </c>
      <c r="C80" s="17" t="s">
        <v>156</v>
      </c>
      <c r="D80" s="18" t="s">
        <v>296</v>
      </c>
      <c r="E80" s="18" t="s">
        <v>138</v>
      </c>
      <c r="F80" s="20">
        <v>5946279</v>
      </c>
      <c r="G80" s="51"/>
      <c r="H80" s="51"/>
      <c r="I80" s="26" t="s">
        <v>42</v>
      </c>
      <c r="J80" s="21" t="s">
        <v>249</v>
      </c>
      <c r="K80" s="19">
        <v>44651</v>
      </c>
      <c r="L80" s="18" t="s">
        <v>50</v>
      </c>
      <c r="M80" s="28" t="s">
        <v>23</v>
      </c>
    </row>
    <row r="81" spans="1:13" s="12" customFormat="1" ht="38" x14ac:dyDescent="0.5">
      <c r="B81" s="50">
        <v>43426</v>
      </c>
      <c r="C81" s="17" t="s">
        <v>213</v>
      </c>
      <c r="D81" s="29" t="s">
        <v>296</v>
      </c>
      <c r="E81" s="18" t="s">
        <v>164</v>
      </c>
      <c r="F81" s="20">
        <v>12620.6</v>
      </c>
      <c r="G81" s="28"/>
      <c r="H81" s="28"/>
      <c r="I81" s="26" t="s">
        <v>42</v>
      </c>
      <c r="J81" s="21" t="s">
        <v>271</v>
      </c>
      <c r="K81" s="24">
        <v>43465</v>
      </c>
      <c r="L81" s="26" t="s">
        <v>50</v>
      </c>
      <c r="M81" s="26" t="s">
        <v>34</v>
      </c>
    </row>
    <row r="82" spans="1:13" s="12" customFormat="1" ht="39" customHeight="1" x14ac:dyDescent="0.5">
      <c r="A82" s="10"/>
      <c r="B82" s="16">
        <v>43431</v>
      </c>
      <c r="C82" s="17" t="s">
        <v>157</v>
      </c>
      <c r="D82" s="18" t="s">
        <v>296</v>
      </c>
      <c r="E82" s="18" t="s">
        <v>158</v>
      </c>
      <c r="F82" s="20">
        <v>75000</v>
      </c>
      <c r="G82" s="51"/>
      <c r="H82" s="51"/>
      <c r="I82" s="26" t="s">
        <v>42</v>
      </c>
      <c r="J82" s="21" t="s">
        <v>250</v>
      </c>
      <c r="K82" s="19">
        <v>44196</v>
      </c>
      <c r="L82" s="18" t="s">
        <v>50</v>
      </c>
      <c r="M82" s="26" t="s">
        <v>35</v>
      </c>
    </row>
    <row r="83" spans="1:13" s="12" customFormat="1" ht="48" customHeight="1" x14ac:dyDescent="0.5">
      <c r="A83" s="10"/>
      <c r="B83" s="16">
        <v>43440</v>
      </c>
      <c r="C83" s="17" t="s">
        <v>159</v>
      </c>
      <c r="D83" s="18" t="s">
        <v>296</v>
      </c>
      <c r="E83" s="23" t="s">
        <v>160</v>
      </c>
      <c r="F83" s="20">
        <v>500000</v>
      </c>
      <c r="G83" s="51"/>
      <c r="H83" s="51"/>
      <c r="I83" s="26" t="s">
        <v>42</v>
      </c>
      <c r="J83" s="21" t="s">
        <v>251</v>
      </c>
      <c r="K83" s="19">
        <v>43921</v>
      </c>
      <c r="L83" s="18" t="s">
        <v>50</v>
      </c>
      <c r="M83" s="26" t="s">
        <v>36</v>
      </c>
    </row>
    <row r="84" spans="1:13" s="12" customFormat="1" ht="39.75" customHeight="1" x14ac:dyDescent="0.5">
      <c r="A84" s="10"/>
      <c r="B84" s="16">
        <v>43440</v>
      </c>
      <c r="C84" s="17" t="s">
        <v>161</v>
      </c>
      <c r="D84" s="18" t="s">
        <v>296</v>
      </c>
      <c r="E84" s="23" t="s">
        <v>103</v>
      </c>
      <c r="F84" s="20">
        <v>500000</v>
      </c>
      <c r="G84" s="51"/>
      <c r="H84" s="51"/>
      <c r="I84" s="26" t="s">
        <v>42</v>
      </c>
      <c r="J84" s="21" t="s">
        <v>251</v>
      </c>
      <c r="K84" s="19">
        <v>43921</v>
      </c>
      <c r="L84" s="18" t="s">
        <v>50</v>
      </c>
      <c r="M84" s="26" t="s">
        <v>36</v>
      </c>
    </row>
    <row r="85" spans="1:13" s="12" customFormat="1" ht="42.75" customHeight="1" x14ac:dyDescent="0.5">
      <c r="A85" s="10"/>
      <c r="B85" s="16">
        <v>43440</v>
      </c>
      <c r="C85" s="17" t="s">
        <v>162</v>
      </c>
      <c r="D85" s="18" t="s">
        <v>296</v>
      </c>
      <c r="E85" s="23" t="s">
        <v>144</v>
      </c>
      <c r="F85" s="20">
        <v>500000</v>
      </c>
      <c r="G85" s="51"/>
      <c r="H85" s="51"/>
      <c r="I85" s="26" t="s">
        <v>42</v>
      </c>
      <c r="J85" s="21" t="s">
        <v>251</v>
      </c>
      <c r="K85" s="19">
        <v>43921</v>
      </c>
      <c r="L85" s="18" t="s">
        <v>50</v>
      </c>
      <c r="M85" s="26" t="s">
        <v>36</v>
      </c>
    </row>
    <row r="86" spans="1:13" s="12" customFormat="1" ht="45.75" customHeight="1" x14ac:dyDescent="0.5">
      <c r="A86" s="10"/>
      <c r="B86" s="16">
        <v>43440</v>
      </c>
      <c r="C86" s="17" t="s">
        <v>163</v>
      </c>
      <c r="D86" s="18" t="s">
        <v>296</v>
      </c>
      <c r="E86" s="23" t="s">
        <v>164</v>
      </c>
      <c r="F86" s="20">
        <v>500000</v>
      </c>
      <c r="G86" s="51"/>
      <c r="H86" s="51"/>
      <c r="I86" s="26" t="s">
        <v>42</v>
      </c>
      <c r="J86" s="21" t="s">
        <v>251</v>
      </c>
      <c r="K86" s="19">
        <v>43921</v>
      </c>
      <c r="L86" s="18" t="s">
        <v>50</v>
      </c>
      <c r="M86" s="26" t="s">
        <v>36</v>
      </c>
    </row>
    <row r="87" spans="1:13" s="69" customFormat="1" ht="117.75" customHeight="1" x14ac:dyDescent="0.5">
      <c r="A87" s="55"/>
      <c r="B87" s="88">
        <v>42541</v>
      </c>
      <c r="C87" s="89" t="s">
        <v>185</v>
      </c>
      <c r="D87" s="90" t="s">
        <v>443</v>
      </c>
      <c r="E87" s="91" t="s">
        <v>186</v>
      </c>
      <c r="F87" s="92">
        <v>300000</v>
      </c>
      <c r="G87" s="92">
        <v>200000</v>
      </c>
      <c r="H87" s="92">
        <v>700000</v>
      </c>
      <c r="I87" s="74" t="s">
        <v>42</v>
      </c>
      <c r="J87" s="91" t="s">
        <v>260</v>
      </c>
      <c r="K87" s="77">
        <v>43621</v>
      </c>
      <c r="L87" s="91" t="s">
        <v>299</v>
      </c>
      <c r="M87" s="93" t="s">
        <v>23</v>
      </c>
    </row>
    <row r="88" spans="1:13" s="69" customFormat="1" ht="120" customHeight="1" x14ac:dyDescent="0.5">
      <c r="A88" s="55"/>
      <c r="B88" s="88">
        <v>42542</v>
      </c>
      <c r="C88" s="89" t="s">
        <v>187</v>
      </c>
      <c r="D88" s="90" t="s">
        <v>443</v>
      </c>
      <c r="E88" s="91" t="s">
        <v>188</v>
      </c>
      <c r="F88" s="92">
        <v>300000</v>
      </c>
      <c r="G88" s="92">
        <v>200000</v>
      </c>
      <c r="H88" s="92">
        <v>700000</v>
      </c>
      <c r="I88" s="74" t="s">
        <v>42</v>
      </c>
      <c r="J88" s="91" t="s">
        <v>260</v>
      </c>
      <c r="K88" s="77">
        <v>43621</v>
      </c>
      <c r="L88" s="91" t="s">
        <v>299</v>
      </c>
      <c r="M88" s="93" t="s">
        <v>23</v>
      </c>
    </row>
    <row r="89" spans="1:13" s="69" customFormat="1" ht="110.25" customHeight="1" x14ac:dyDescent="0.5">
      <c r="A89" s="55"/>
      <c r="B89" s="70">
        <v>42542</v>
      </c>
      <c r="C89" s="71" t="s">
        <v>189</v>
      </c>
      <c r="D89" s="90" t="s">
        <v>443</v>
      </c>
      <c r="E89" s="54" t="s">
        <v>190</v>
      </c>
      <c r="F89" s="73">
        <v>300000</v>
      </c>
      <c r="G89" s="73">
        <v>200000</v>
      </c>
      <c r="H89" s="73">
        <v>500000</v>
      </c>
      <c r="I89" s="74" t="s">
        <v>42</v>
      </c>
      <c r="J89" s="54" t="s">
        <v>260</v>
      </c>
      <c r="K89" s="77">
        <v>43621</v>
      </c>
      <c r="L89" s="91" t="s">
        <v>300</v>
      </c>
      <c r="M89" s="93" t="s">
        <v>23</v>
      </c>
    </row>
    <row r="90" spans="1:13" s="69" customFormat="1" ht="225" customHeight="1" x14ac:dyDescent="0.5">
      <c r="A90" s="55"/>
      <c r="B90" s="70">
        <v>42626</v>
      </c>
      <c r="C90" s="71" t="s">
        <v>89</v>
      </c>
      <c r="D90" s="90" t="s">
        <v>445</v>
      </c>
      <c r="E90" s="54" t="s">
        <v>90</v>
      </c>
      <c r="F90" s="72">
        <v>2400000</v>
      </c>
      <c r="G90" s="73">
        <v>200000</v>
      </c>
      <c r="H90" s="73">
        <v>3400000</v>
      </c>
      <c r="I90" s="74" t="s">
        <v>42</v>
      </c>
      <c r="J90" s="54" t="s">
        <v>232</v>
      </c>
      <c r="K90" s="70">
        <v>43190</v>
      </c>
      <c r="L90" s="80" t="s">
        <v>302</v>
      </c>
      <c r="M90" s="74" t="s">
        <v>23</v>
      </c>
    </row>
    <row r="91" spans="1:13" s="69" customFormat="1" ht="138" customHeight="1" x14ac:dyDescent="0.5">
      <c r="A91" s="55"/>
      <c r="B91" s="94">
        <v>43252</v>
      </c>
      <c r="C91" s="71" t="s">
        <v>191</v>
      </c>
      <c r="D91" s="90" t="s">
        <v>444</v>
      </c>
      <c r="E91" s="75" t="s">
        <v>192</v>
      </c>
      <c r="F91" s="95">
        <v>681502.6</v>
      </c>
      <c r="G91" s="96">
        <v>3799074.4</v>
      </c>
      <c r="H91" s="96">
        <v>4480577</v>
      </c>
      <c r="I91" s="74" t="s">
        <v>42</v>
      </c>
      <c r="J91" s="75" t="s">
        <v>261</v>
      </c>
      <c r="K91" s="97">
        <v>43769</v>
      </c>
      <c r="L91" s="54" t="s">
        <v>435</v>
      </c>
      <c r="M91" s="93" t="s">
        <v>23</v>
      </c>
    </row>
    <row r="92" spans="1:13" s="69" customFormat="1" ht="141" customHeight="1" x14ac:dyDescent="0.5">
      <c r="A92" s="55"/>
      <c r="B92" s="94">
        <v>43252</v>
      </c>
      <c r="C92" s="98" t="s">
        <v>197</v>
      </c>
      <c r="D92" s="90" t="s">
        <v>444</v>
      </c>
      <c r="E92" s="74" t="s">
        <v>198</v>
      </c>
      <c r="F92" s="95">
        <v>22615.99</v>
      </c>
      <c r="G92" s="95">
        <v>195132.01</v>
      </c>
      <c r="H92" s="95">
        <v>217748</v>
      </c>
      <c r="I92" s="74" t="s">
        <v>42</v>
      </c>
      <c r="J92" s="74" t="s">
        <v>263</v>
      </c>
      <c r="K92" s="97">
        <v>44074</v>
      </c>
      <c r="L92" s="54" t="s">
        <v>436</v>
      </c>
      <c r="M92" s="93" t="s">
        <v>23</v>
      </c>
    </row>
    <row r="93" spans="1:13" s="69" customFormat="1" ht="172.5" customHeight="1" x14ac:dyDescent="0.5">
      <c r="A93" s="55"/>
      <c r="B93" s="94">
        <v>43252</v>
      </c>
      <c r="C93" s="71" t="s">
        <v>193</v>
      </c>
      <c r="D93" s="90" t="s">
        <v>444</v>
      </c>
      <c r="E93" s="75" t="s">
        <v>194</v>
      </c>
      <c r="F93" s="95">
        <v>25553.53</v>
      </c>
      <c r="G93" s="96">
        <v>390796.47</v>
      </c>
      <c r="H93" s="96">
        <v>416350</v>
      </c>
      <c r="I93" s="74" t="s">
        <v>42</v>
      </c>
      <c r="J93" s="75" t="s">
        <v>307</v>
      </c>
      <c r="K93" s="97">
        <v>43830</v>
      </c>
      <c r="L93" s="54" t="s">
        <v>437</v>
      </c>
      <c r="M93" s="93" t="s">
        <v>23</v>
      </c>
    </row>
    <row r="94" spans="1:13" s="69" customFormat="1" ht="66.75" customHeight="1" x14ac:dyDescent="0.5">
      <c r="A94" s="55"/>
      <c r="B94" s="94">
        <v>43252</v>
      </c>
      <c r="C94" s="71" t="s">
        <v>318</v>
      </c>
      <c r="D94" s="90" t="s">
        <v>444</v>
      </c>
      <c r="E94" s="75" t="s">
        <v>319</v>
      </c>
      <c r="F94" s="95">
        <v>54000</v>
      </c>
      <c r="G94" s="96"/>
      <c r="H94" s="96"/>
      <c r="I94" s="74" t="s">
        <v>42</v>
      </c>
      <c r="J94" s="75" t="s">
        <v>320</v>
      </c>
      <c r="K94" s="97">
        <v>43830</v>
      </c>
      <c r="L94" s="54" t="s">
        <v>317</v>
      </c>
      <c r="M94" s="93" t="s">
        <v>23</v>
      </c>
    </row>
    <row r="95" spans="1:13" s="69" customFormat="1" ht="137.25" customHeight="1" x14ac:dyDescent="0.5">
      <c r="A95" s="55"/>
      <c r="B95" s="94">
        <v>43252</v>
      </c>
      <c r="C95" s="71" t="s">
        <v>203</v>
      </c>
      <c r="D95" s="90" t="s">
        <v>444</v>
      </c>
      <c r="E95" s="75" t="s">
        <v>204</v>
      </c>
      <c r="F95" s="95">
        <v>116587.45</v>
      </c>
      <c r="G95" s="96">
        <v>580412.55000000005</v>
      </c>
      <c r="H95" s="96">
        <v>697000</v>
      </c>
      <c r="I95" s="74" t="s">
        <v>42</v>
      </c>
      <c r="J95" s="75" t="s">
        <v>265</v>
      </c>
      <c r="K95" s="97">
        <v>44043</v>
      </c>
      <c r="L95" s="54" t="s">
        <v>438</v>
      </c>
      <c r="M95" s="93" t="s">
        <v>23</v>
      </c>
    </row>
    <row r="96" spans="1:13" s="69" customFormat="1" ht="127.5" customHeight="1" x14ac:dyDescent="0.5">
      <c r="A96" s="55"/>
      <c r="B96" s="94">
        <v>43252</v>
      </c>
      <c r="C96" s="71" t="s">
        <v>199</v>
      </c>
      <c r="D96" s="90" t="s">
        <v>444</v>
      </c>
      <c r="E96" s="75" t="s">
        <v>200</v>
      </c>
      <c r="F96" s="95">
        <v>25261.7</v>
      </c>
      <c r="G96" s="96">
        <v>153238.29999999999</v>
      </c>
      <c r="H96" s="96">
        <v>178500</v>
      </c>
      <c r="I96" s="74" t="s">
        <v>42</v>
      </c>
      <c r="J96" s="75" t="s">
        <v>321</v>
      </c>
      <c r="K96" s="97">
        <v>44066</v>
      </c>
      <c r="L96" s="54" t="s">
        <v>439</v>
      </c>
      <c r="M96" s="93" t="s">
        <v>23</v>
      </c>
    </row>
    <row r="97" spans="1:13" s="69" customFormat="1" ht="135" customHeight="1" x14ac:dyDescent="0.5">
      <c r="A97" s="55"/>
      <c r="B97" s="94">
        <v>43252</v>
      </c>
      <c r="C97" s="71" t="s">
        <v>201</v>
      </c>
      <c r="D97" s="90" t="s">
        <v>444</v>
      </c>
      <c r="E97" s="75" t="s">
        <v>202</v>
      </c>
      <c r="F97" s="95">
        <v>5986.01</v>
      </c>
      <c r="G97" s="96">
        <v>416413.99</v>
      </c>
      <c r="H97" s="96">
        <v>422400</v>
      </c>
      <c r="I97" s="74" t="s">
        <v>42</v>
      </c>
      <c r="J97" s="75" t="s">
        <v>264</v>
      </c>
      <c r="K97" s="97">
        <v>44035</v>
      </c>
      <c r="L97" s="54" t="s">
        <v>440</v>
      </c>
      <c r="M97" s="93" t="s">
        <v>23</v>
      </c>
    </row>
    <row r="98" spans="1:13" s="69" customFormat="1" ht="128.25" customHeight="1" x14ac:dyDescent="0.5">
      <c r="A98" s="55"/>
      <c r="B98" s="94">
        <v>43252</v>
      </c>
      <c r="C98" s="71" t="s">
        <v>195</v>
      </c>
      <c r="D98" s="90" t="s">
        <v>444</v>
      </c>
      <c r="E98" s="75" t="s">
        <v>196</v>
      </c>
      <c r="F98" s="95">
        <v>104010.68</v>
      </c>
      <c r="G98" s="99">
        <v>1612205</v>
      </c>
      <c r="H98" s="99">
        <v>1716215.68</v>
      </c>
      <c r="I98" s="74" t="s">
        <v>42</v>
      </c>
      <c r="J98" s="75" t="s">
        <v>262</v>
      </c>
      <c r="K98" s="97">
        <v>43920</v>
      </c>
      <c r="L98" s="54" t="s">
        <v>441</v>
      </c>
      <c r="M98" s="93" t="s">
        <v>23</v>
      </c>
    </row>
    <row r="99" spans="1:13" s="69" customFormat="1" ht="50.7" x14ac:dyDescent="0.5">
      <c r="A99" s="55"/>
      <c r="B99" s="70">
        <v>43404</v>
      </c>
      <c r="C99" s="71" t="s">
        <v>56</v>
      </c>
      <c r="D99" s="90" t="s">
        <v>446</v>
      </c>
      <c r="E99" s="54" t="s">
        <v>57</v>
      </c>
      <c r="F99" s="72">
        <v>2500000</v>
      </c>
      <c r="G99" s="73"/>
      <c r="H99" s="73"/>
      <c r="I99" s="74" t="s">
        <v>42</v>
      </c>
      <c r="J99" s="54" t="s">
        <v>221</v>
      </c>
      <c r="K99" s="70">
        <v>44470</v>
      </c>
      <c r="L99" s="54" t="s">
        <v>50</v>
      </c>
      <c r="M99" s="74" t="s">
        <v>23</v>
      </c>
    </row>
    <row r="100" spans="1:13" s="69" customFormat="1" ht="50.7" x14ac:dyDescent="0.5">
      <c r="A100" s="55"/>
      <c r="B100" s="70">
        <v>43417</v>
      </c>
      <c r="C100" s="71" t="s">
        <v>60</v>
      </c>
      <c r="D100" s="90" t="s">
        <v>446</v>
      </c>
      <c r="E100" s="54" t="s">
        <v>61</v>
      </c>
      <c r="F100" s="72">
        <v>2500000</v>
      </c>
      <c r="G100" s="73"/>
      <c r="H100" s="73"/>
      <c r="I100" s="74" t="s">
        <v>42</v>
      </c>
      <c r="J100" s="54" t="s">
        <v>221</v>
      </c>
      <c r="K100" s="70">
        <v>44470</v>
      </c>
      <c r="L100" s="54" t="s">
        <v>50</v>
      </c>
      <c r="M100" s="74" t="s">
        <v>23</v>
      </c>
    </row>
    <row r="101" spans="1:13" s="69" customFormat="1" ht="50.7" x14ac:dyDescent="0.5">
      <c r="A101" s="55"/>
      <c r="B101" s="70">
        <v>43418</v>
      </c>
      <c r="C101" s="71" t="s">
        <v>64</v>
      </c>
      <c r="D101" s="90" t="s">
        <v>446</v>
      </c>
      <c r="E101" s="54" t="s">
        <v>65</v>
      </c>
      <c r="F101" s="72">
        <v>2500000</v>
      </c>
      <c r="G101" s="73"/>
      <c r="H101" s="73"/>
      <c r="I101" s="74" t="s">
        <v>42</v>
      </c>
      <c r="J101" s="54" t="s">
        <v>221</v>
      </c>
      <c r="K101" s="70">
        <v>44470</v>
      </c>
      <c r="L101" s="54" t="s">
        <v>50</v>
      </c>
      <c r="M101" s="74" t="s">
        <v>23</v>
      </c>
    </row>
    <row r="102" spans="1:13" s="69" customFormat="1" ht="50.7" x14ac:dyDescent="0.5">
      <c r="A102" s="55"/>
      <c r="B102" s="100">
        <v>43430</v>
      </c>
      <c r="C102" s="71" t="s">
        <v>278</v>
      </c>
      <c r="D102" s="90" t="s">
        <v>446</v>
      </c>
      <c r="E102" s="75" t="s">
        <v>279</v>
      </c>
      <c r="F102" s="73">
        <v>12000</v>
      </c>
      <c r="G102" s="93"/>
      <c r="H102" s="93"/>
      <c r="I102" s="75" t="s">
        <v>42</v>
      </c>
      <c r="J102" s="75" t="s">
        <v>280</v>
      </c>
      <c r="K102" s="101">
        <v>43646</v>
      </c>
      <c r="L102" s="74" t="s">
        <v>50</v>
      </c>
      <c r="M102" s="74" t="s">
        <v>35</v>
      </c>
    </row>
    <row r="103" spans="1:13" s="69" customFormat="1" ht="112.5" customHeight="1" x14ac:dyDescent="0.5">
      <c r="A103" s="55"/>
      <c r="B103" s="70">
        <v>42562</v>
      </c>
      <c r="C103" s="71" t="s">
        <v>173</v>
      </c>
      <c r="D103" s="54" t="s">
        <v>442</v>
      </c>
      <c r="E103" s="54" t="s">
        <v>174</v>
      </c>
      <c r="F103" s="73">
        <v>100000</v>
      </c>
      <c r="G103" s="73">
        <v>100000</v>
      </c>
      <c r="H103" s="73">
        <v>200000</v>
      </c>
      <c r="I103" s="74" t="s">
        <v>42</v>
      </c>
      <c r="J103" s="54" t="s">
        <v>256</v>
      </c>
      <c r="K103" s="77">
        <v>43244</v>
      </c>
      <c r="L103" s="75" t="s">
        <v>298</v>
      </c>
      <c r="M103" s="93" t="s">
        <v>23</v>
      </c>
    </row>
    <row r="104" spans="1:13" s="69" customFormat="1" ht="86.25" customHeight="1" x14ac:dyDescent="0.5">
      <c r="A104" s="55"/>
      <c r="B104" s="70">
        <v>42844</v>
      </c>
      <c r="C104" s="71" t="s">
        <v>183</v>
      </c>
      <c r="D104" s="54" t="s">
        <v>442</v>
      </c>
      <c r="E104" s="102" t="s">
        <v>184</v>
      </c>
      <c r="F104" s="92">
        <v>500000</v>
      </c>
      <c r="G104" s="92">
        <v>200000</v>
      </c>
      <c r="H104" s="92">
        <v>700000</v>
      </c>
      <c r="I104" s="74" t="s">
        <v>42</v>
      </c>
      <c r="J104" s="91" t="s">
        <v>259</v>
      </c>
      <c r="K104" s="88">
        <v>43524</v>
      </c>
      <c r="L104" s="91" t="s">
        <v>50</v>
      </c>
      <c r="M104" s="93" t="s">
        <v>23</v>
      </c>
    </row>
    <row r="105" spans="1:13" s="69" customFormat="1" ht="40.5" customHeight="1" x14ac:dyDescent="0.5">
      <c r="A105" s="55"/>
      <c r="B105" s="103" t="s">
        <v>175</v>
      </c>
      <c r="C105" s="103" t="s">
        <v>176</v>
      </c>
      <c r="D105" s="54" t="s">
        <v>442</v>
      </c>
      <c r="E105" s="78" t="s">
        <v>177</v>
      </c>
      <c r="F105" s="73">
        <v>900000</v>
      </c>
      <c r="G105" s="92"/>
      <c r="H105" s="92"/>
      <c r="I105" s="74" t="s">
        <v>42</v>
      </c>
      <c r="J105" s="104" t="s">
        <v>257</v>
      </c>
      <c r="K105" s="105" t="s">
        <v>258</v>
      </c>
      <c r="L105" s="91" t="s">
        <v>50</v>
      </c>
      <c r="M105" s="93" t="s">
        <v>23</v>
      </c>
    </row>
    <row r="106" spans="1:13" s="69" customFormat="1" ht="42.75" customHeight="1" x14ac:dyDescent="0.5">
      <c r="A106" s="55"/>
      <c r="B106" s="103" t="s">
        <v>175</v>
      </c>
      <c r="C106" s="103" t="s">
        <v>178</v>
      </c>
      <c r="D106" s="54" t="s">
        <v>442</v>
      </c>
      <c r="E106" s="106" t="s">
        <v>179</v>
      </c>
      <c r="F106" s="73">
        <v>900000</v>
      </c>
      <c r="G106" s="73"/>
      <c r="H106" s="107"/>
      <c r="I106" s="74" t="s">
        <v>42</v>
      </c>
      <c r="J106" s="104" t="s">
        <v>257</v>
      </c>
      <c r="K106" s="105" t="s">
        <v>258</v>
      </c>
      <c r="L106" s="91" t="s">
        <v>50</v>
      </c>
      <c r="M106" s="93" t="s">
        <v>23</v>
      </c>
    </row>
    <row r="107" spans="1:13" s="69" customFormat="1" ht="41.25" customHeight="1" x14ac:dyDescent="0.5">
      <c r="A107" s="55"/>
      <c r="B107" s="103" t="s">
        <v>175</v>
      </c>
      <c r="C107" s="103" t="s">
        <v>180</v>
      </c>
      <c r="D107" s="54" t="s">
        <v>442</v>
      </c>
      <c r="E107" s="106" t="s">
        <v>138</v>
      </c>
      <c r="F107" s="73">
        <v>900000</v>
      </c>
      <c r="G107" s="73"/>
      <c r="H107" s="107"/>
      <c r="I107" s="74" t="s">
        <v>42</v>
      </c>
      <c r="J107" s="104" t="s">
        <v>257</v>
      </c>
      <c r="K107" s="105" t="s">
        <v>258</v>
      </c>
      <c r="L107" s="91" t="s">
        <v>50</v>
      </c>
      <c r="M107" s="93" t="s">
        <v>23</v>
      </c>
    </row>
    <row r="108" spans="1:13" s="69" customFormat="1" ht="46.5" customHeight="1" x14ac:dyDescent="0.5">
      <c r="A108" s="55"/>
      <c r="B108" s="103" t="s">
        <v>175</v>
      </c>
      <c r="C108" s="103" t="s">
        <v>181</v>
      </c>
      <c r="D108" s="54" t="s">
        <v>442</v>
      </c>
      <c r="E108" s="106" t="s">
        <v>182</v>
      </c>
      <c r="F108" s="73">
        <v>900000</v>
      </c>
      <c r="G108" s="73"/>
      <c r="H108" s="107"/>
      <c r="I108" s="74" t="s">
        <v>42</v>
      </c>
      <c r="J108" s="104" t="s">
        <v>257</v>
      </c>
      <c r="K108" s="105" t="s">
        <v>258</v>
      </c>
      <c r="L108" s="108"/>
      <c r="M108" s="93" t="s">
        <v>23</v>
      </c>
    </row>
    <row r="109" spans="1:13" x14ac:dyDescent="0.5">
      <c r="B109" s="31"/>
      <c r="C109" s="32"/>
      <c r="D109" s="33"/>
      <c r="E109" s="34"/>
      <c r="F109" s="35"/>
      <c r="G109" s="36"/>
      <c r="H109" s="36"/>
      <c r="I109" s="49"/>
      <c r="J109" s="34"/>
      <c r="K109" s="31"/>
      <c r="M109" s="37"/>
    </row>
    <row r="110" spans="1:13" ht="20.7" x14ac:dyDescent="0.7">
      <c r="B110" s="57" t="s">
        <v>433</v>
      </c>
      <c r="C110" s="38"/>
      <c r="D110" s="39"/>
      <c r="L110" s="59"/>
    </row>
    <row r="111" spans="1:13" x14ac:dyDescent="0.5">
      <c r="B111" s="58"/>
      <c r="D111" s="1"/>
      <c r="F111" s="56"/>
      <c r="G111" s="56"/>
      <c r="H111" s="56"/>
      <c r="I111" s="1"/>
      <c r="K111" s="30"/>
    </row>
    <row r="112" spans="1:13" s="69" customFormat="1" ht="28.7" x14ac:dyDescent="0.5">
      <c r="A112" s="55"/>
      <c r="B112" s="109">
        <v>43397</v>
      </c>
      <c r="C112" s="110" t="s">
        <v>324</v>
      </c>
      <c r="D112" s="111" t="s">
        <v>325</v>
      </c>
      <c r="E112" s="112" t="s">
        <v>326</v>
      </c>
      <c r="F112" s="113">
        <v>532973</v>
      </c>
      <c r="G112" s="114"/>
      <c r="H112" s="114"/>
      <c r="I112" s="112" t="s">
        <v>45</v>
      </c>
      <c r="J112" s="115" t="s">
        <v>327</v>
      </c>
      <c r="K112" s="109">
        <v>43921</v>
      </c>
      <c r="L112" s="116"/>
      <c r="M112" s="110" t="s">
        <v>40</v>
      </c>
    </row>
    <row r="113" spans="1:13" s="69" customFormat="1" ht="28.7" x14ac:dyDescent="0.5">
      <c r="A113" s="55"/>
      <c r="B113" s="109">
        <v>43412</v>
      </c>
      <c r="C113" s="110" t="s">
        <v>328</v>
      </c>
      <c r="D113" s="111" t="s">
        <v>325</v>
      </c>
      <c r="E113" s="110" t="s">
        <v>329</v>
      </c>
      <c r="F113" s="117">
        <v>132000</v>
      </c>
      <c r="G113" s="114"/>
      <c r="H113" s="114"/>
      <c r="I113" s="112" t="s">
        <v>45</v>
      </c>
      <c r="J113" s="112" t="s">
        <v>330</v>
      </c>
      <c r="K113" s="109">
        <v>43921</v>
      </c>
      <c r="L113" s="116"/>
      <c r="M113" s="110" t="s">
        <v>40</v>
      </c>
    </row>
    <row r="114" spans="1:13" s="69" customFormat="1" ht="28.7" x14ac:dyDescent="0.5">
      <c r="A114" s="55"/>
      <c r="B114" s="109">
        <v>43389</v>
      </c>
      <c r="C114" s="110" t="s">
        <v>331</v>
      </c>
      <c r="D114" s="111" t="s">
        <v>325</v>
      </c>
      <c r="E114" s="112" t="s">
        <v>332</v>
      </c>
      <c r="F114" s="117">
        <v>6450</v>
      </c>
      <c r="G114" s="114"/>
      <c r="H114" s="114"/>
      <c r="I114" s="112" t="s">
        <v>45</v>
      </c>
      <c r="J114" s="112" t="s">
        <v>333</v>
      </c>
      <c r="K114" s="109">
        <v>43921</v>
      </c>
      <c r="L114" s="116"/>
      <c r="M114" s="110" t="s">
        <v>40</v>
      </c>
    </row>
    <row r="115" spans="1:13" s="69" customFormat="1" ht="28.7" x14ac:dyDescent="0.5">
      <c r="A115" s="55"/>
      <c r="B115" s="109">
        <v>43433</v>
      </c>
      <c r="C115" s="110" t="s">
        <v>334</v>
      </c>
      <c r="D115" s="111" t="s">
        <v>325</v>
      </c>
      <c r="E115" s="112" t="s">
        <v>335</v>
      </c>
      <c r="F115" s="117">
        <v>402451</v>
      </c>
      <c r="G115" s="114"/>
      <c r="H115" s="114"/>
      <c r="I115" s="112" t="s">
        <v>45</v>
      </c>
      <c r="J115" s="112" t="s">
        <v>336</v>
      </c>
      <c r="K115" s="109">
        <v>43921</v>
      </c>
      <c r="L115" s="116"/>
      <c r="M115" s="110" t="s">
        <v>40</v>
      </c>
    </row>
    <row r="116" spans="1:13" s="69" customFormat="1" ht="28.7" x14ac:dyDescent="0.5">
      <c r="A116" s="55"/>
      <c r="B116" s="109">
        <v>43412</v>
      </c>
      <c r="C116" s="110" t="s">
        <v>337</v>
      </c>
      <c r="D116" s="111" t="s">
        <v>325</v>
      </c>
      <c r="E116" s="112" t="s">
        <v>338</v>
      </c>
      <c r="F116" s="117">
        <v>210263</v>
      </c>
      <c r="G116" s="114"/>
      <c r="H116" s="114"/>
      <c r="I116" s="112" t="s">
        <v>45</v>
      </c>
      <c r="J116" s="112" t="s">
        <v>339</v>
      </c>
      <c r="K116" s="109">
        <v>43921</v>
      </c>
      <c r="L116" s="116"/>
      <c r="M116" s="110" t="s">
        <v>40</v>
      </c>
    </row>
    <row r="117" spans="1:13" s="69" customFormat="1" ht="28.7" x14ac:dyDescent="0.5">
      <c r="A117" s="55"/>
      <c r="B117" s="109">
        <v>43419</v>
      </c>
      <c r="C117" s="110" t="s">
        <v>340</v>
      </c>
      <c r="D117" s="111" t="s">
        <v>325</v>
      </c>
      <c r="E117" s="112" t="s">
        <v>341</v>
      </c>
      <c r="F117" s="117">
        <v>44156</v>
      </c>
      <c r="G117" s="114"/>
      <c r="H117" s="114"/>
      <c r="I117" s="112" t="s">
        <v>45</v>
      </c>
      <c r="J117" s="112" t="s">
        <v>342</v>
      </c>
      <c r="K117" s="109">
        <v>43921</v>
      </c>
      <c r="L117" s="116"/>
      <c r="M117" s="110" t="s">
        <v>40</v>
      </c>
    </row>
    <row r="118" spans="1:13" s="69" customFormat="1" ht="28.7" x14ac:dyDescent="0.5">
      <c r="A118" s="55"/>
      <c r="B118" s="109">
        <v>43312</v>
      </c>
      <c r="C118" s="110" t="s">
        <v>343</v>
      </c>
      <c r="D118" s="111" t="s">
        <v>325</v>
      </c>
      <c r="E118" s="112" t="s">
        <v>344</v>
      </c>
      <c r="F118" s="117">
        <v>19386</v>
      </c>
      <c r="G118" s="114"/>
      <c r="H118" s="114"/>
      <c r="I118" s="112" t="s">
        <v>45</v>
      </c>
      <c r="J118" s="112" t="s">
        <v>345</v>
      </c>
      <c r="K118" s="109">
        <v>43921</v>
      </c>
      <c r="L118" s="116"/>
      <c r="M118" s="110" t="s">
        <v>40</v>
      </c>
    </row>
    <row r="119" spans="1:13" s="69" customFormat="1" ht="28.7" x14ac:dyDescent="0.5">
      <c r="A119" s="55"/>
      <c r="B119" s="109">
        <v>43397</v>
      </c>
      <c r="C119" s="110" t="s">
        <v>346</v>
      </c>
      <c r="D119" s="111" t="s">
        <v>325</v>
      </c>
      <c r="E119" s="112" t="s">
        <v>347</v>
      </c>
      <c r="F119" s="117">
        <v>782901</v>
      </c>
      <c r="G119" s="114"/>
      <c r="H119" s="114"/>
      <c r="I119" s="112" t="s">
        <v>45</v>
      </c>
      <c r="J119" s="112" t="s">
        <v>348</v>
      </c>
      <c r="K119" s="109">
        <v>43921</v>
      </c>
      <c r="L119" s="116"/>
      <c r="M119" s="110" t="s">
        <v>40</v>
      </c>
    </row>
    <row r="120" spans="1:13" s="69" customFormat="1" ht="28.7" x14ac:dyDescent="0.5">
      <c r="A120" s="55"/>
      <c r="B120" s="109">
        <v>43419</v>
      </c>
      <c r="C120" s="110" t="s">
        <v>349</v>
      </c>
      <c r="D120" s="111" t="s">
        <v>325</v>
      </c>
      <c r="E120" s="110" t="s">
        <v>350</v>
      </c>
      <c r="F120" s="117">
        <v>10000</v>
      </c>
      <c r="G120" s="114"/>
      <c r="H120" s="114"/>
      <c r="I120" s="112" t="s">
        <v>45</v>
      </c>
      <c r="J120" s="112" t="s">
        <v>351</v>
      </c>
      <c r="K120" s="109">
        <v>43921</v>
      </c>
      <c r="L120" s="116"/>
      <c r="M120" s="110" t="s">
        <v>40</v>
      </c>
    </row>
    <row r="121" spans="1:13" s="69" customFormat="1" ht="28.7" x14ac:dyDescent="0.5">
      <c r="A121" s="55"/>
      <c r="B121" s="109">
        <v>43403</v>
      </c>
      <c r="C121" s="110" t="s">
        <v>352</v>
      </c>
      <c r="D121" s="111" t="s">
        <v>325</v>
      </c>
      <c r="E121" s="112" t="s">
        <v>353</v>
      </c>
      <c r="F121" s="117">
        <v>128000</v>
      </c>
      <c r="G121" s="114"/>
      <c r="H121" s="114"/>
      <c r="I121" s="112" t="s">
        <v>45</v>
      </c>
      <c r="J121" s="112" t="s">
        <v>354</v>
      </c>
      <c r="K121" s="109">
        <v>43921</v>
      </c>
      <c r="L121" s="116"/>
      <c r="M121" s="110" t="s">
        <v>40</v>
      </c>
    </row>
    <row r="122" spans="1:13" s="69" customFormat="1" ht="28.7" x14ac:dyDescent="0.5">
      <c r="A122" s="55"/>
      <c r="B122" s="109">
        <v>43454</v>
      </c>
      <c r="C122" s="110" t="s">
        <v>355</v>
      </c>
      <c r="D122" s="111" t="s">
        <v>325</v>
      </c>
      <c r="E122" s="112" t="s">
        <v>356</v>
      </c>
      <c r="F122" s="117">
        <v>449537</v>
      </c>
      <c r="G122" s="114"/>
      <c r="H122" s="114"/>
      <c r="I122" s="112" t="s">
        <v>45</v>
      </c>
      <c r="J122" s="112" t="s">
        <v>357</v>
      </c>
      <c r="K122" s="109">
        <v>43921</v>
      </c>
      <c r="L122" s="116"/>
      <c r="M122" s="110" t="s">
        <v>40</v>
      </c>
    </row>
    <row r="123" spans="1:13" s="69" customFormat="1" ht="28.7" x14ac:dyDescent="0.5">
      <c r="A123" s="55"/>
      <c r="B123" s="109">
        <v>43403</v>
      </c>
      <c r="C123" s="110" t="s">
        <v>358</v>
      </c>
      <c r="D123" s="111" t="s">
        <v>325</v>
      </c>
      <c r="E123" s="112" t="s">
        <v>359</v>
      </c>
      <c r="F123" s="117">
        <v>75638</v>
      </c>
      <c r="G123" s="114"/>
      <c r="H123" s="114"/>
      <c r="I123" s="112" t="s">
        <v>45</v>
      </c>
      <c r="J123" s="112" t="s">
        <v>360</v>
      </c>
      <c r="K123" s="109">
        <v>43921</v>
      </c>
      <c r="L123" s="116"/>
      <c r="M123" s="110" t="s">
        <v>40</v>
      </c>
    </row>
    <row r="124" spans="1:13" s="69" customFormat="1" ht="28.7" x14ac:dyDescent="0.5">
      <c r="A124" s="55"/>
      <c r="B124" s="109">
        <v>43412</v>
      </c>
      <c r="C124" s="110" t="s">
        <v>361</v>
      </c>
      <c r="D124" s="111" t="s">
        <v>325</v>
      </c>
      <c r="E124" s="110" t="s">
        <v>329</v>
      </c>
      <c r="F124" s="118">
        <v>49000</v>
      </c>
      <c r="G124" s="114"/>
      <c r="H124" s="114"/>
      <c r="I124" s="112" t="s">
        <v>45</v>
      </c>
      <c r="J124" s="119" t="s">
        <v>362</v>
      </c>
      <c r="K124" s="109">
        <v>43921</v>
      </c>
      <c r="L124" s="120"/>
      <c r="M124" s="110" t="s">
        <v>40</v>
      </c>
    </row>
    <row r="125" spans="1:13" s="69" customFormat="1" ht="28.7" x14ac:dyDescent="0.5">
      <c r="A125" s="55"/>
      <c r="B125" s="109">
        <v>43419</v>
      </c>
      <c r="C125" s="110" t="s">
        <v>363</v>
      </c>
      <c r="D125" s="111" t="s">
        <v>325</v>
      </c>
      <c r="E125" s="112" t="s">
        <v>364</v>
      </c>
      <c r="F125" s="117">
        <v>90000</v>
      </c>
      <c r="G125" s="114"/>
      <c r="H125" s="114"/>
      <c r="I125" s="112" t="s">
        <v>45</v>
      </c>
      <c r="J125" s="112" t="s">
        <v>365</v>
      </c>
      <c r="K125" s="109">
        <v>43921</v>
      </c>
      <c r="L125" s="116"/>
      <c r="M125" s="110" t="s">
        <v>40</v>
      </c>
    </row>
    <row r="126" spans="1:13" s="69" customFormat="1" ht="28.7" x14ac:dyDescent="0.5">
      <c r="A126" s="55"/>
      <c r="B126" s="109">
        <v>43397</v>
      </c>
      <c r="C126" s="110" t="s">
        <v>366</v>
      </c>
      <c r="D126" s="111" t="s">
        <v>325</v>
      </c>
      <c r="E126" s="111" t="s">
        <v>367</v>
      </c>
      <c r="F126" s="117">
        <v>698896</v>
      </c>
      <c r="G126" s="114"/>
      <c r="H126" s="114"/>
      <c r="I126" s="112" t="s">
        <v>45</v>
      </c>
      <c r="J126" s="112" t="s">
        <v>368</v>
      </c>
      <c r="K126" s="109">
        <v>43921</v>
      </c>
      <c r="L126" s="116"/>
      <c r="M126" s="110" t="s">
        <v>40</v>
      </c>
    </row>
    <row r="127" spans="1:13" s="69" customFormat="1" ht="28.7" x14ac:dyDescent="0.5">
      <c r="A127" s="55"/>
      <c r="B127" s="109">
        <v>43273</v>
      </c>
      <c r="C127" s="110" t="s">
        <v>369</v>
      </c>
      <c r="D127" s="111" t="s">
        <v>325</v>
      </c>
      <c r="E127" s="112" t="s">
        <v>370</v>
      </c>
      <c r="F127" s="117">
        <v>119793</v>
      </c>
      <c r="G127" s="114"/>
      <c r="H127" s="114"/>
      <c r="I127" s="112" t="s">
        <v>45</v>
      </c>
      <c r="J127" s="112" t="s">
        <v>371</v>
      </c>
      <c r="K127" s="109">
        <v>43921</v>
      </c>
      <c r="L127" s="116"/>
      <c r="M127" s="110" t="s">
        <v>40</v>
      </c>
    </row>
    <row r="128" spans="1:13" s="69" customFormat="1" ht="28.7" x14ac:dyDescent="0.5">
      <c r="A128" s="55"/>
      <c r="B128" s="109">
        <v>43397</v>
      </c>
      <c r="C128" s="110" t="s">
        <v>372</v>
      </c>
      <c r="D128" s="111" t="s">
        <v>325</v>
      </c>
      <c r="E128" s="112" t="s">
        <v>373</v>
      </c>
      <c r="F128" s="117">
        <v>520000</v>
      </c>
      <c r="G128" s="114"/>
      <c r="H128" s="114"/>
      <c r="I128" s="112" t="s">
        <v>45</v>
      </c>
      <c r="J128" s="112" t="s">
        <v>374</v>
      </c>
      <c r="K128" s="109">
        <v>43921</v>
      </c>
      <c r="L128" s="116"/>
      <c r="M128" s="110" t="s">
        <v>40</v>
      </c>
    </row>
    <row r="129" spans="1:13" s="69" customFormat="1" ht="28.7" x14ac:dyDescent="0.5">
      <c r="A129" s="55"/>
      <c r="B129" s="109">
        <v>43412</v>
      </c>
      <c r="C129" s="110" t="s">
        <v>375</v>
      </c>
      <c r="D129" s="111" t="s">
        <v>325</v>
      </c>
      <c r="E129" s="112" t="s">
        <v>376</v>
      </c>
      <c r="F129" s="117">
        <v>184452</v>
      </c>
      <c r="G129" s="114"/>
      <c r="H129" s="114"/>
      <c r="I129" s="112" t="s">
        <v>45</v>
      </c>
      <c r="J129" s="112" t="s">
        <v>377</v>
      </c>
      <c r="K129" s="109">
        <v>43921</v>
      </c>
      <c r="L129" s="116"/>
      <c r="M129" s="110" t="s">
        <v>40</v>
      </c>
    </row>
    <row r="130" spans="1:13" s="69" customFormat="1" ht="28.7" x14ac:dyDescent="0.5">
      <c r="A130" s="55"/>
      <c r="B130" s="109">
        <v>43403</v>
      </c>
      <c r="C130" s="110" t="s">
        <v>378</v>
      </c>
      <c r="D130" s="111" t="s">
        <v>325</v>
      </c>
      <c r="E130" s="112" t="s">
        <v>379</v>
      </c>
      <c r="F130" s="117">
        <v>220160</v>
      </c>
      <c r="G130" s="114"/>
      <c r="H130" s="114"/>
      <c r="I130" s="112" t="s">
        <v>45</v>
      </c>
      <c r="J130" s="112" t="s">
        <v>380</v>
      </c>
      <c r="K130" s="109">
        <v>43921</v>
      </c>
      <c r="L130" s="116"/>
      <c r="M130" s="110" t="s">
        <v>40</v>
      </c>
    </row>
    <row r="131" spans="1:13" s="69" customFormat="1" ht="28.7" x14ac:dyDescent="0.5">
      <c r="A131" s="55"/>
      <c r="B131" s="109">
        <v>43410</v>
      </c>
      <c r="C131" s="110" t="s">
        <v>381</v>
      </c>
      <c r="D131" s="111" t="s">
        <v>325</v>
      </c>
      <c r="E131" s="112" t="s">
        <v>382</v>
      </c>
      <c r="F131" s="117">
        <v>67405</v>
      </c>
      <c r="G131" s="114"/>
      <c r="H131" s="114"/>
      <c r="I131" s="112" t="s">
        <v>45</v>
      </c>
      <c r="J131" s="112" t="s">
        <v>383</v>
      </c>
      <c r="K131" s="109">
        <v>43921</v>
      </c>
      <c r="L131" s="116"/>
      <c r="M131" s="110" t="s">
        <v>40</v>
      </c>
    </row>
    <row r="132" spans="1:13" s="69" customFormat="1" ht="28.7" x14ac:dyDescent="0.5">
      <c r="A132" s="55"/>
      <c r="B132" s="109">
        <v>43403</v>
      </c>
      <c r="C132" s="110" t="s">
        <v>384</v>
      </c>
      <c r="D132" s="111" t="s">
        <v>325</v>
      </c>
      <c r="E132" s="110" t="s">
        <v>385</v>
      </c>
      <c r="F132" s="117">
        <v>138833</v>
      </c>
      <c r="G132" s="114"/>
      <c r="H132" s="114"/>
      <c r="I132" s="112" t="s">
        <v>45</v>
      </c>
      <c r="J132" s="112" t="s">
        <v>386</v>
      </c>
      <c r="K132" s="109">
        <v>43921</v>
      </c>
      <c r="L132" s="116"/>
      <c r="M132" s="110" t="s">
        <v>40</v>
      </c>
    </row>
    <row r="133" spans="1:13" s="69" customFormat="1" ht="28.7" x14ac:dyDescent="0.5">
      <c r="A133" s="55"/>
      <c r="B133" s="109">
        <v>43419</v>
      </c>
      <c r="C133" s="110" t="s">
        <v>387</v>
      </c>
      <c r="D133" s="111" t="s">
        <v>325</v>
      </c>
      <c r="E133" s="112" t="s">
        <v>388</v>
      </c>
      <c r="F133" s="117">
        <v>203490</v>
      </c>
      <c r="G133" s="114"/>
      <c r="H133" s="114"/>
      <c r="I133" s="112" t="s">
        <v>45</v>
      </c>
      <c r="J133" s="112" t="s">
        <v>389</v>
      </c>
      <c r="K133" s="109">
        <v>43921</v>
      </c>
      <c r="L133" s="116"/>
      <c r="M133" s="110" t="s">
        <v>40</v>
      </c>
    </row>
    <row r="134" spans="1:13" s="69" customFormat="1" ht="28.7" x14ac:dyDescent="0.5">
      <c r="A134" s="55"/>
      <c r="B134" s="109">
        <v>43402</v>
      </c>
      <c r="C134" s="110" t="s">
        <v>390</v>
      </c>
      <c r="D134" s="111" t="s">
        <v>325</v>
      </c>
      <c r="E134" s="111" t="s">
        <v>391</v>
      </c>
      <c r="F134" s="113">
        <v>135666</v>
      </c>
      <c r="G134" s="114"/>
      <c r="H134" s="114"/>
      <c r="I134" s="112" t="s">
        <v>45</v>
      </c>
      <c r="J134" s="121" t="s">
        <v>392</v>
      </c>
      <c r="K134" s="109">
        <v>43921</v>
      </c>
      <c r="L134" s="116"/>
      <c r="M134" s="110" t="s">
        <v>40</v>
      </c>
    </row>
    <row r="135" spans="1:13" s="69" customFormat="1" ht="28.7" x14ac:dyDescent="0.5">
      <c r="A135" s="55"/>
      <c r="B135" s="109">
        <v>43139</v>
      </c>
      <c r="C135" s="110" t="s">
        <v>393</v>
      </c>
      <c r="D135" s="111" t="s">
        <v>325</v>
      </c>
      <c r="E135" s="112" t="s">
        <v>394</v>
      </c>
      <c r="F135" s="117">
        <v>784077</v>
      </c>
      <c r="G135" s="114"/>
      <c r="H135" s="114"/>
      <c r="I135" s="112" t="s">
        <v>45</v>
      </c>
      <c r="J135" s="112" t="s">
        <v>395</v>
      </c>
      <c r="K135" s="109">
        <v>43921</v>
      </c>
      <c r="L135" s="116"/>
      <c r="M135" s="110" t="s">
        <v>40</v>
      </c>
    </row>
    <row r="136" spans="1:13" s="69" customFormat="1" ht="28.7" x14ac:dyDescent="0.5">
      <c r="A136" s="55"/>
      <c r="B136" s="109">
        <v>43454</v>
      </c>
      <c r="C136" s="110" t="s">
        <v>396</v>
      </c>
      <c r="D136" s="111" t="s">
        <v>325</v>
      </c>
      <c r="E136" s="112" t="s">
        <v>397</v>
      </c>
      <c r="F136" s="117">
        <v>433736</v>
      </c>
      <c r="G136" s="114"/>
      <c r="H136" s="114"/>
      <c r="I136" s="112" t="s">
        <v>45</v>
      </c>
      <c r="J136" s="112" t="s">
        <v>398</v>
      </c>
      <c r="K136" s="109">
        <v>43921</v>
      </c>
      <c r="L136" s="116"/>
      <c r="M136" s="110" t="s">
        <v>40</v>
      </c>
    </row>
    <row r="137" spans="1:13" s="69" customFormat="1" ht="28.7" x14ac:dyDescent="0.5">
      <c r="A137" s="55"/>
      <c r="B137" s="109">
        <v>43315</v>
      </c>
      <c r="C137" s="110" t="s">
        <v>399</v>
      </c>
      <c r="D137" s="111" t="s">
        <v>325</v>
      </c>
      <c r="E137" s="112" t="s">
        <v>400</v>
      </c>
      <c r="F137" s="117">
        <v>190823</v>
      </c>
      <c r="G137" s="114"/>
      <c r="H137" s="114"/>
      <c r="I137" s="112" t="s">
        <v>45</v>
      </c>
      <c r="J137" s="112" t="s">
        <v>401</v>
      </c>
      <c r="K137" s="109">
        <v>43921</v>
      </c>
      <c r="L137" s="116"/>
      <c r="M137" s="110" t="s">
        <v>40</v>
      </c>
    </row>
    <row r="138" spans="1:13" s="69" customFormat="1" ht="28.7" x14ac:dyDescent="0.5">
      <c r="A138" s="55"/>
      <c r="B138" s="109">
        <v>43433</v>
      </c>
      <c r="C138" s="110" t="s">
        <v>402</v>
      </c>
      <c r="D138" s="111" t="s">
        <v>325</v>
      </c>
      <c r="E138" s="112" t="s">
        <v>403</v>
      </c>
      <c r="F138" s="117">
        <v>299787</v>
      </c>
      <c r="G138" s="114"/>
      <c r="H138" s="114"/>
      <c r="I138" s="112" t="s">
        <v>45</v>
      </c>
      <c r="J138" s="112" t="s">
        <v>404</v>
      </c>
      <c r="K138" s="109">
        <v>43921</v>
      </c>
      <c r="L138" s="116"/>
      <c r="M138" s="110" t="s">
        <v>40</v>
      </c>
    </row>
    <row r="139" spans="1:13" s="69" customFormat="1" ht="28.7" x14ac:dyDescent="0.5">
      <c r="A139" s="55"/>
      <c r="B139" s="109">
        <v>43402</v>
      </c>
      <c r="C139" s="110" t="s">
        <v>405</v>
      </c>
      <c r="D139" s="111" t="s">
        <v>325</v>
      </c>
      <c r="E139" s="112" t="s">
        <v>406</v>
      </c>
      <c r="F139" s="117">
        <v>78160</v>
      </c>
      <c r="G139" s="114"/>
      <c r="H139" s="114"/>
      <c r="I139" s="112" t="s">
        <v>45</v>
      </c>
      <c r="J139" s="112" t="s">
        <v>407</v>
      </c>
      <c r="K139" s="109">
        <v>43921</v>
      </c>
      <c r="L139" s="116"/>
      <c r="M139" s="110" t="s">
        <v>40</v>
      </c>
    </row>
    <row r="140" spans="1:13" s="69" customFormat="1" ht="28.7" x14ac:dyDescent="0.5">
      <c r="A140" s="55"/>
      <c r="B140" s="109">
        <v>43314</v>
      </c>
      <c r="C140" s="110" t="s">
        <v>408</v>
      </c>
      <c r="D140" s="111" t="s">
        <v>325</v>
      </c>
      <c r="E140" s="112" t="s">
        <v>367</v>
      </c>
      <c r="F140" s="117">
        <v>693830</v>
      </c>
      <c r="G140" s="114"/>
      <c r="H140" s="114"/>
      <c r="I140" s="112" t="s">
        <v>45</v>
      </c>
      <c r="J140" s="112" t="s">
        <v>409</v>
      </c>
      <c r="K140" s="109">
        <v>43921</v>
      </c>
      <c r="L140" s="116"/>
      <c r="M140" s="110" t="s">
        <v>40</v>
      </c>
    </row>
    <row r="141" spans="1:13" s="69" customFormat="1" ht="28.7" x14ac:dyDescent="0.5">
      <c r="A141" s="55"/>
      <c r="B141" s="109">
        <v>43402</v>
      </c>
      <c r="C141" s="110" t="s">
        <v>410</v>
      </c>
      <c r="D141" s="111" t="s">
        <v>325</v>
      </c>
      <c r="E141" s="112" t="s">
        <v>370</v>
      </c>
      <c r="F141" s="117">
        <v>223500</v>
      </c>
      <c r="G141" s="114"/>
      <c r="H141" s="114"/>
      <c r="I141" s="112" t="s">
        <v>45</v>
      </c>
      <c r="J141" s="112" t="s">
        <v>411</v>
      </c>
      <c r="K141" s="109">
        <v>43921</v>
      </c>
      <c r="L141" s="116"/>
      <c r="M141" s="110" t="s">
        <v>40</v>
      </c>
    </row>
    <row r="142" spans="1:13" s="69" customFormat="1" ht="28.7" x14ac:dyDescent="0.5">
      <c r="A142" s="55"/>
      <c r="B142" s="109">
        <v>43313</v>
      </c>
      <c r="C142" s="110" t="s">
        <v>412</v>
      </c>
      <c r="D142" s="111" t="s">
        <v>325</v>
      </c>
      <c r="E142" s="112" t="s">
        <v>413</v>
      </c>
      <c r="F142" s="117">
        <v>20000</v>
      </c>
      <c r="G142" s="114"/>
      <c r="H142" s="114"/>
      <c r="I142" s="112" t="s">
        <v>45</v>
      </c>
      <c r="J142" s="112" t="s">
        <v>414</v>
      </c>
      <c r="K142" s="109">
        <v>43921</v>
      </c>
      <c r="L142" s="116"/>
      <c r="M142" s="110" t="s">
        <v>40</v>
      </c>
    </row>
    <row r="143" spans="1:13" s="69" customFormat="1" ht="28.7" x14ac:dyDescent="0.5">
      <c r="A143" s="55"/>
      <c r="B143" s="109">
        <v>43402</v>
      </c>
      <c r="C143" s="110" t="s">
        <v>415</v>
      </c>
      <c r="D143" s="111" t="s">
        <v>325</v>
      </c>
      <c r="E143" s="112" t="s">
        <v>416</v>
      </c>
      <c r="F143" s="117">
        <v>10000</v>
      </c>
      <c r="G143" s="114"/>
      <c r="H143" s="114"/>
      <c r="I143" s="112" t="s">
        <v>45</v>
      </c>
      <c r="J143" s="112" t="s">
        <v>417</v>
      </c>
      <c r="K143" s="109">
        <v>43921</v>
      </c>
      <c r="L143" s="116"/>
      <c r="M143" s="110" t="s">
        <v>40</v>
      </c>
    </row>
    <row r="144" spans="1:13" s="69" customFormat="1" ht="28.7" x14ac:dyDescent="0.5">
      <c r="A144" s="55"/>
      <c r="B144" s="109">
        <v>43403</v>
      </c>
      <c r="C144" s="110" t="s">
        <v>418</v>
      </c>
      <c r="D144" s="111" t="s">
        <v>325</v>
      </c>
      <c r="E144" s="112" t="s">
        <v>419</v>
      </c>
      <c r="F144" s="117">
        <v>332000</v>
      </c>
      <c r="G144" s="114"/>
      <c r="H144" s="114"/>
      <c r="I144" s="112" t="s">
        <v>45</v>
      </c>
      <c r="J144" s="112" t="s">
        <v>420</v>
      </c>
      <c r="K144" s="109">
        <v>43921</v>
      </c>
      <c r="L144" s="116"/>
      <c r="M144" s="110" t="s">
        <v>40</v>
      </c>
    </row>
    <row r="145" spans="1:13" s="69" customFormat="1" ht="28.7" x14ac:dyDescent="0.5">
      <c r="A145" s="55"/>
      <c r="B145" s="109">
        <v>43329</v>
      </c>
      <c r="C145" s="110" t="s">
        <v>421</v>
      </c>
      <c r="D145" s="111" t="s">
        <v>325</v>
      </c>
      <c r="E145" s="112" t="s">
        <v>422</v>
      </c>
      <c r="F145" s="117">
        <v>895000</v>
      </c>
      <c r="G145" s="114"/>
      <c r="H145" s="114"/>
      <c r="I145" s="112" t="s">
        <v>45</v>
      </c>
      <c r="J145" s="112" t="s">
        <v>423</v>
      </c>
      <c r="K145" s="109">
        <v>43921</v>
      </c>
      <c r="L145" s="116"/>
      <c r="M145" s="110" t="s">
        <v>40</v>
      </c>
    </row>
    <row r="146" spans="1:13" s="69" customFormat="1" ht="28.7" x14ac:dyDescent="0.5">
      <c r="A146" s="55"/>
      <c r="B146" s="109">
        <v>43313</v>
      </c>
      <c r="C146" s="110" t="s">
        <v>424</v>
      </c>
      <c r="D146" s="111" t="s">
        <v>325</v>
      </c>
      <c r="E146" s="112" t="s">
        <v>425</v>
      </c>
      <c r="F146" s="117">
        <v>258697</v>
      </c>
      <c r="G146" s="114"/>
      <c r="H146" s="114"/>
      <c r="I146" s="112" t="s">
        <v>45</v>
      </c>
      <c r="J146" s="112" t="s">
        <v>426</v>
      </c>
      <c r="K146" s="109">
        <v>43921</v>
      </c>
      <c r="L146" s="116"/>
      <c r="M146" s="110" t="s">
        <v>40</v>
      </c>
    </row>
    <row r="147" spans="1:13" s="69" customFormat="1" ht="28.7" x14ac:dyDescent="0.5">
      <c r="A147" s="55"/>
      <c r="B147" s="109">
        <v>43374</v>
      </c>
      <c r="C147" s="110" t="s">
        <v>427</v>
      </c>
      <c r="D147" s="111" t="s">
        <v>325</v>
      </c>
      <c r="E147" s="112" t="s">
        <v>428</v>
      </c>
      <c r="F147" s="117">
        <v>21395</v>
      </c>
      <c r="G147" s="114"/>
      <c r="H147" s="114"/>
      <c r="I147" s="112" t="s">
        <v>45</v>
      </c>
      <c r="J147" s="112" t="s">
        <v>429</v>
      </c>
      <c r="K147" s="109">
        <v>43921</v>
      </c>
      <c r="L147" s="116"/>
      <c r="M147" s="110" t="s">
        <v>40</v>
      </c>
    </row>
    <row r="148" spans="1:13" s="69" customFormat="1" ht="28.7" x14ac:dyDescent="0.5">
      <c r="A148" s="55"/>
      <c r="B148" s="109">
        <v>43313</v>
      </c>
      <c r="C148" s="110" t="s">
        <v>430</v>
      </c>
      <c r="D148" s="111" t="s">
        <v>325</v>
      </c>
      <c r="E148" s="112" t="s">
        <v>431</v>
      </c>
      <c r="F148" s="117">
        <v>401698</v>
      </c>
      <c r="G148" s="114"/>
      <c r="H148" s="114"/>
      <c r="I148" s="112" t="s">
        <v>45</v>
      </c>
      <c r="J148" s="112" t="s">
        <v>432</v>
      </c>
      <c r="K148" s="109">
        <v>43921</v>
      </c>
      <c r="L148" s="116"/>
      <c r="M148" s="110" t="s">
        <v>40</v>
      </c>
    </row>
  </sheetData>
  <sortState ref="A9:N107">
    <sortCondition ref="D9:D107"/>
    <sortCondition ref="B9:B107"/>
  </sortState>
  <dataConsolidate/>
  <mergeCells count="4">
    <mergeCell ref="D2:E2"/>
    <mergeCell ref="D4:E4"/>
    <mergeCell ref="B4:C4"/>
    <mergeCell ref="B2:C2"/>
  </mergeCells>
  <conditionalFormatting sqref="C110">
    <cfRule type="duplicateValues" dxfId="2" priority="3"/>
  </conditionalFormatting>
  <conditionalFormatting sqref="C8">
    <cfRule type="duplicateValues" dxfId="1" priority="2"/>
  </conditionalFormatting>
  <conditionalFormatting sqref="B8">
    <cfRule type="duplicateValues" dxfId="0" priority="1"/>
  </conditionalFormatting>
  <pageMargins left="0.7" right="0.7" top="0.37962962962962965" bottom="0.75" header="0.3" footer="0.3"/>
  <pageSetup paperSize="5" scale="48" fitToHeight="0" orientation="landscape" r:id="rId1"/>
  <headerFooter>
    <oddFooter>&amp;RPage &amp;P of &amp;N</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'DO NOT DELETE'!$A$1:$A$4</xm:f>
          </x14:formula1>
          <xm:sqref>I149:I1048576 I9:I110</xm:sqref>
        </x14:dataValidation>
        <x14:dataValidation type="list" allowBlank="1" showInputMessage="1" showErrorMessage="1" xr:uid="{00000000-0002-0000-0000-000001000000}">
          <x14:formula1>
            <xm:f>'DO NOT DELETE'!$B$1:$B$18</xm:f>
          </x14:formula1>
          <xm:sqref>M9:M33 M149:M1048576 M35:M110</xm:sqref>
        </x14:dataValidation>
        <x14:dataValidation type="list" allowBlank="1" showInputMessage="1" showErrorMessage="1" xr:uid="{6B8F3258-F68B-4287-BA5B-8E8AD0232BA8}">
          <x14:formula1>
            <xm:f>'O:\CMB\RMS-CA\Contract Admin\conops\FOI Requests\FOI Requests\10k Proactive Reporting\Working copies\2018-2019\[2018-2019 Q2 Proactive Disclosure Contracts over $10000 DRAFT v5 VS (Oct 23).xlsx]DO NOT DELETE'!#REF!</xm:f>
          </x14:formula1>
          <xm:sqref>M34</xm:sqref>
        </x14:dataValidation>
        <x14:dataValidation type="list" allowBlank="1" showInputMessage="1" showErrorMessage="1" xr:uid="{2CFA59E6-F679-4897-B8D6-58E9EF7CF8CC}">
          <x14:formula1>
            <xm:f>'C:\Users\jpleice\AppData\Local\Microsoft\Windows\Temporary Internet Files\Content.Outlook\8KD4HSOX\[TPP DEPT STOB 80 - BIKE BC - QUARTER 2 (JULY 2017 - SEPT 2017).xlsx]DO NOT DELETE'!#REF!</xm:f>
          </x14:formula1>
          <xm:sqref>M134:M143</xm:sqref>
        </x14:dataValidation>
        <x14:dataValidation type="list" allowBlank="1" showInputMessage="1" showErrorMessage="1" xr:uid="{62EF239E-1C5A-4BF7-A120-BAE0965EC1A2}">
          <x14:formula1>
            <xm:f>'C:\Users\jpleice\AppData\Local\Microsoft\Windows\Temporary Internet Files\Content.Outlook\8KD4HSOX\[TPP DEPT STOB 80 - BCAAP - QUARTER 2 (JULY 2017 - SEPT 2017).xlsx]DO NOT DELETE'!#REF!</xm:f>
          </x14:formula1>
          <xm:sqref>M144:M148 M112:M133</xm:sqref>
        </x14:dataValidation>
        <x14:dataValidation type="list" allowBlank="1" showInputMessage="1" showErrorMessage="1" xr:uid="{FBE32764-4F1D-45C1-9686-DF51FFDD1632}">
          <x14:formula1>
            <xm:f>'C:\Users\jpleice\AppData\Local\Microsoft\Windows\INetCache\Content.Outlook\W93VOED8\[TPP DEPT STOB 80 - GRANTS - QUARTER 3 (OCTOBER 2018 - DEC 2018).xlsx]DO NOT DELETE'!#REF!</xm:f>
          </x14:formula1>
          <xm:sqref>M111 I111</xm:sqref>
        </x14:dataValidation>
        <x14:dataValidation type="list" allowBlank="1" showInputMessage="1" showErrorMessage="1" xr:uid="{5AC75C24-61F6-4B93-9475-849D13C746E9}">
          <x14:formula1>
            <xm:f>'[!Copies of Final - All Quarters.xlsx]DO NOT DELETE'!#REF!</xm:f>
          </x14:formula1>
          <xm:sqref>I112:I148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workbookViewId="0">
      <selection activeCell="A6" sqref="A6"/>
    </sheetView>
  </sheetViews>
  <sheetFormatPr defaultRowHeight="14.35" x14ac:dyDescent="0.5"/>
  <cols>
    <col min="1" max="1" width="87.41015625" customWidth="1"/>
    <col min="2" max="2" width="79.703125" bestFit="1" customWidth="1"/>
  </cols>
  <sheetData>
    <row r="1" spans="1:3" x14ac:dyDescent="0.5">
      <c r="A1" s="8" t="s">
        <v>42</v>
      </c>
      <c r="B1" s="8" t="s">
        <v>23</v>
      </c>
      <c r="C1" s="8"/>
    </row>
    <row r="2" spans="1:3" x14ac:dyDescent="0.5">
      <c r="A2" s="8" t="s">
        <v>43</v>
      </c>
      <c r="B2" s="8" t="s">
        <v>24</v>
      </c>
      <c r="C2" s="8"/>
    </row>
    <row r="3" spans="1:3" x14ac:dyDescent="0.5">
      <c r="A3" s="8" t="s">
        <v>44</v>
      </c>
      <c r="B3" s="8" t="s">
        <v>25</v>
      </c>
      <c r="C3" s="8"/>
    </row>
    <row r="4" spans="1:3" x14ac:dyDescent="0.5">
      <c r="A4" s="8" t="s">
        <v>45</v>
      </c>
      <c r="B4" s="8" t="s">
        <v>26</v>
      </c>
      <c r="C4" s="8"/>
    </row>
    <row r="5" spans="1:3" x14ac:dyDescent="0.5">
      <c r="A5" s="8"/>
      <c r="B5" s="8" t="s">
        <v>27</v>
      </c>
      <c r="C5" s="8"/>
    </row>
    <row r="6" spans="1:3" x14ac:dyDescent="0.5">
      <c r="A6" s="8"/>
      <c r="B6" s="8" t="s">
        <v>28</v>
      </c>
      <c r="C6" s="8"/>
    </row>
    <row r="7" spans="1:3" x14ac:dyDescent="0.5">
      <c r="A7" s="8"/>
      <c r="B7" s="8" t="s">
        <v>29</v>
      </c>
      <c r="C7" s="8"/>
    </row>
    <row r="8" spans="1:3" x14ac:dyDescent="0.5">
      <c r="A8" s="8"/>
      <c r="B8" s="8" t="s">
        <v>30</v>
      </c>
      <c r="C8" s="8"/>
    </row>
    <row r="9" spans="1:3" x14ac:dyDescent="0.5">
      <c r="A9" s="8"/>
      <c r="B9" s="8" t="s">
        <v>31</v>
      </c>
      <c r="C9" s="8"/>
    </row>
    <row r="10" spans="1:3" x14ac:dyDescent="0.5">
      <c r="A10" s="8"/>
      <c r="B10" s="8" t="s">
        <v>32</v>
      </c>
      <c r="C10" s="8"/>
    </row>
    <row r="11" spans="1:3" x14ac:dyDescent="0.5">
      <c r="B11" s="8" t="s">
        <v>33</v>
      </c>
      <c r="C11" s="8"/>
    </row>
    <row r="12" spans="1:3" x14ac:dyDescent="0.5">
      <c r="B12" s="8" t="s">
        <v>34</v>
      </c>
      <c r="C12" s="8"/>
    </row>
    <row r="13" spans="1:3" x14ac:dyDescent="0.5">
      <c r="B13" s="8" t="s">
        <v>35</v>
      </c>
      <c r="C13" s="8"/>
    </row>
    <row r="14" spans="1:3" x14ac:dyDescent="0.5">
      <c r="B14" s="8" t="s">
        <v>36</v>
      </c>
      <c r="C14" s="8"/>
    </row>
    <row r="15" spans="1:3" x14ac:dyDescent="0.5">
      <c r="B15" s="8" t="s">
        <v>37</v>
      </c>
      <c r="C15" s="8"/>
    </row>
    <row r="16" spans="1:3" x14ac:dyDescent="0.5">
      <c r="B16" s="8" t="s">
        <v>38</v>
      </c>
      <c r="C16" s="8"/>
    </row>
    <row r="17" spans="2:3" x14ac:dyDescent="0.5">
      <c r="B17" s="8" t="s">
        <v>39</v>
      </c>
      <c r="C17" s="8"/>
    </row>
    <row r="18" spans="2:3" x14ac:dyDescent="0.5">
      <c r="B18" s="8" t="s">
        <v>40</v>
      </c>
      <c r="C18" s="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Pleice, Jenny L TRAN:EX</cp:lastModifiedBy>
  <cp:lastPrinted>2019-02-01T21:39:14Z</cp:lastPrinted>
  <dcterms:created xsi:type="dcterms:W3CDTF">2016-05-20T21:39:28Z</dcterms:created>
  <dcterms:modified xsi:type="dcterms:W3CDTF">2019-02-05T17:56:17Z</dcterms:modified>
</cp:coreProperties>
</file>