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27\CPREZIUS$\Profile\Desktop\"/>
    </mc:Choice>
  </mc:AlternateContent>
  <xr:revisionPtr revIDLastSave="0" documentId="8_{7B7F4500-486E-4F51-8452-7E906C71EECD}" xr6:coauthVersionLast="31" xr6:coauthVersionMax="31" xr10:uidLastSave="{00000000-0000-0000-0000-000000000000}"/>
  <bookViews>
    <workbookView xWindow="12708" yWindow="-12" windowWidth="12516" windowHeight="12396" xr2:uid="{00000000-000D-0000-FFFF-FFFF00000000}"/>
  </bookViews>
  <sheets>
    <sheet name="Sheet1" sheetId="1" r:id="rId1"/>
    <sheet name="DO NOT DELETE" sheetId="2" r:id="rId2"/>
  </sheets>
  <externalReferences>
    <externalReference r:id="rId3"/>
  </externalReferences>
  <definedNames>
    <definedName name="_xlnm._FilterDatabase" localSheetId="0" hidden="1">Sheet1!$B$7:$M$25</definedName>
    <definedName name="_xlnm.Print_Area" localSheetId="0">Sheet1!$A$1:$M$7</definedName>
    <definedName name="_xlnm.Print_Titles" localSheetId="0">Sheet1!$1:$7</definedName>
  </definedNames>
  <calcPr calcId="179017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</calcChain>
</file>

<file path=xl/sharedStrings.xml><?xml version="1.0" encoding="utf-8"?>
<sst xmlns="http://schemas.openxmlformats.org/spreadsheetml/2006/main" count="326" uniqueCount="193">
  <si>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</si>
  <si>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</si>
  <si>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</si>
  <si>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</si>
  <si>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</si>
  <si>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</si>
  <si>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</si>
  <si>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</si>
  <si>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</si>
  <si>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</si>
  <si>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</si>
  <si>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</si>
  <si>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</si>
  <si>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</si>
  <si>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</si>
  <si>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</si>
  <si>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</si>
  <si>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</si>
  <si>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</si>
  <si>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</si>
  <si>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</si>
  <si>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</si>
  <si>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</si>
  <si>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</si>
  <si>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</si>
  <si>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</si>
  <si>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</si>
  <si>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</si>
  <si>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</si>
  <si>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</si>
  <si>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</si>
  <si>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</si>
  <si>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</si>
  <si>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</si>
  <si>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</si>
  <si>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</si>
  <si>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</si>
  <si>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</si>
  <si>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</si>
  <si>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</si>
  <si>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</si>
  <si>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</si>
  <si>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</si>
  <si>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</si>
  <si>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</si>
  <si>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</si>
  <si>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</si>
  <si>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</si>
  <si>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ELEVATE CONSULTING INC.</t>
  </si>
  <si>
    <t>SCHOOL DISTRICT NO 61 GREATER VICTORIA</t>
  </si>
  <si>
    <t>Education</t>
  </si>
  <si>
    <t>22623 Open School BC</t>
  </si>
  <si>
    <t>22430 Curriculum and Assessment</t>
  </si>
  <si>
    <t>22441 International Education</t>
  </si>
  <si>
    <t>THE BRITISH COLUMBIA COUNCIL FOR INTERNATIONAL EDUCATION</t>
  </si>
  <si>
    <t>22030 Libraries</t>
  </si>
  <si>
    <t>TRUE NORTH ENTERTAINMENT INC.</t>
  </si>
  <si>
    <t>22325 Aboriginal Education</t>
  </si>
  <si>
    <t>22318 Early Learning</t>
  </si>
  <si>
    <t>22433 Education Analytics Branch</t>
  </si>
  <si>
    <t>22745 Learning Modernization Project</t>
  </si>
  <si>
    <t>22422 Capital Management</t>
  </si>
  <si>
    <t>PARTNERSHIPS BRITISH COLUMBIA INC.</t>
  </si>
  <si>
    <t>22440 Independent Schools</t>
  </si>
  <si>
    <t>BEVACQUA, JOHNNY V</t>
  </si>
  <si>
    <t>CONTANT, HENRY</t>
  </si>
  <si>
    <t>KRAUSHAR, KEVIN</t>
  </si>
  <si>
    <t>LAUSON &amp; ASSOCIATES BUSINESS SERVICES INC.</t>
  </si>
  <si>
    <t>LOEWEN, DAVE CHARLES</t>
  </si>
  <si>
    <t>MCKAY, DESMOND A</t>
  </si>
  <si>
    <t>MOES, HARRY</t>
  </si>
  <si>
    <t>EDU-CERNO CONSULTING LTD.</t>
  </si>
  <si>
    <t>PULYK, BEVERLY A</t>
  </si>
  <si>
    <t>GLOSTER, HUGH A C</t>
  </si>
  <si>
    <t>SMITH, HEATHER DAWN</t>
  </si>
  <si>
    <t>SMITH, RITA ANNETTE</t>
  </si>
  <si>
    <t>Quarter 3</t>
  </si>
  <si>
    <t>C19/4283A</t>
  </si>
  <si>
    <t>C19/4360</t>
  </si>
  <si>
    <t>C19/4279</t>
  </si>
  <si>
    <t>C19/4280</t>
  </si>
  <si>
    <t>C19/4281</t>
  </si>
  <si>
    <t>C19/4282</t>
  </si>
  <si>
    <t>C19/4284</t>
  </si>
  <si>
    <t>C19/4285</t>
  </si>
  <si>
    <t>C19/4286</t>
  </si>
  <si>
    <t>C19/4287</t>
  </si>
  <si>
    <t>C19/4288</t>
  </si>
  <si>
    <t>C19/4289</t>
  </si>
  <si>
    <t>C19/4290</t>
  </si>
  <si>
    <t>C19/4291</t>
  </si>
  <si>
    <t>C19/4292</t>
  </si>
  <si>
    <t>C19/4293</t>
  </si>
  <si>
    <t>C19/4294</t>
  </si>
  <si>
    <t>C19/4295</t>
  </si>
  <si>
    <t>C19/4296</t>
  </si>
  <si>
    <t>C19/4303</t>
  </si>
  <si>
    <t>C19/4304</t>
  </si>
  <si>
    <t>C17/2505</t>
  </si>
  <si>
    <t>C19/4014</t>
  </si>
  <si>
    <t>C19/4152</t>
  </si>
  <si>
    <t>C19/4153</t>
  </si>
  <si>
    <t>C19/4155</t>
  </si>
  <si>
    <t>C19/4154</t>
  </si>
  <si>
    <t>C19/4106</t>
  </si>
  <si>
    <t>C19/4358</t>
  </si>
  <si>
    <t>C18/3456</t>
  </si>
  <si>
    <t>C19/4299</t>
  </si>
  <si>
    <t>C17/2341</t>
  </si>
  <si>
    <t>C18/3426</t>
  </si>
  <si>
    <t>C18/3246</t>
  </si>
  <si>
    <t>C18/3247</t>
  </si>
  <si>
    <t>C18/3218</t>
  </si>
  <si>
    <t>C19/4306</t>
  </si>
  <si>
    <t>C18/3422</t>
  </si>
  <si>
    <t>C19/4310</t>
  </si>
  <si>
    <t>C19/4308</t>
  </si>
  <si>
    <t>C19/4307</t>
  </si>
  <si>
    <t>C19/4313</t>
  </si>
  <si>
    <t>C19/4278</t>
  </si>
  <si>
    <t>C19/4309</t>
  </si>
  <si>
    <t>C15/0191</t>
  </si>
  <si>
    <t>22120 ADM Learning Division</t>
  </si>
  <si>
    <t>22612 Sector Resourcing and Service Delivery Branch</t>
  </si>
  <si>
    <t>22456 Workforce Development</t>
  </si>
  <si>
    <t>22108 Student Wellness and Safety</t>
  </si>
  <si>
    <t>BERTRAND, JANE</t>
  </si>
  <si>
    <t>LOWENSTEIN, CATHY ANN</t>
  </si>
  <si>
    <t>ELLIS-TODDINGTON, COLLETTE</t>
  </si>
  <si>
    <t>CHURCHLEY, JOHN</t>
  </si>
  <si>
    <t>ANDERSON, LAURIE H</t>
  </si>
  <si>
    <t>DRESCHER, PETER</t>
  </si>
  <si>
    <t>SULLIVAN, TERRENCE SEAN</t>
  </si>
  <si>
    <t>GRANT, THOMAS JOSEPH</t>
  </si>
  <si>
    <t>BELHIS, ABDELAALI</t>
  </si>
  <si>
    <t>HUGHES, DAN W</t>
  </si>
  <si>
    <t>GRENON, ELIZABETH</t>
  </si>
  <si>
    <t>LAVOIE, NATHALIE</t>
  </si>
  <si>
    <t>BERTHO, CAROLE</t>
  </si>
  <si>
    <t>FEDERATION OF INDEPENDENT SCHOOL ASSOCIATIONS IN BRITISH COLUMBIA</t>
  </si>
  <si>
    <t>YOU IN YOU CONSULTING INC.</t>
  </si>
  <si>
    <t>JUNGEN, PHILIP T J</t>
  </si>
  <si>
    <t>COUNTING OPINIONS (SQUIRE) LTD.</t>
  </si>
  <si>
    <t>ATKINSON, KIM</t>
  </si>
  <si>
    <t>METZGER, GLORIA</t>
  </si>
  <si>
    <t>BARAGAR ENTERPRISES LTD.</t>
  </si>
  <si>
    <t>BRITISH COLUMBIA PUBLIC SCHOOL EMPLOYERS' ASSOCIATION</t>
  </si>
  <si>
    <t>ARC FOUNDATION</t>
  </si>
  <si>
    <t>RECEIVER GENERAL FOR CANADA</t>
  </si>
  <si>
    <t>BRITISH COLUMBIA SCHOOL SUPERINTENDENTS' ASSOCIATION</t>
  </si>
  <si>
    <t>TC SAFER SCHOOLS TOGETHER LTD.</t>
  </si>
  <si>
    <t>CGI INFORMATION SYSTEMS AND MANAGEMENT CONSULTANTS INC.</t>
  </si>
  <si>
    <t>Offshore School Program inspection services</t>
  </si>
  <si>
    <t>PLAY TODAY 2018/19 WORK</t>
  </si>
  <si>
    <t>STRATEGIC PLANNING PROCESS &amp; DIVISION ROADMAP DEVELOPMENT</t>
  </si>
  <si>
    <t>CREATE TEAM CHARTER FROM STRATEGIC PLANNING PROCESS</t>
  </si>
  <si>
    <t xml:space="preserve"> FRAL/FRALP ASSESSEMENT DEVELOPMENT TEAM</t>
  </si>
  <si>
    <t>LITERACY ASSESSMENT DEVELOPMENT TEAM</t>
  </si>
  <si>
    <t>FSA FRENCH ASSESSMENT DEVELOPMENT</t>
  </si>
  <si>
    <t>FSA French Assessment Development</t>
  </si>
  <si>
    <t>Graduation Literacy Assessment - Francais Langue Premiere development work</t>
  </si>
  <si>
    <t>FSA SCORING FOR BC INDEPENDENT SCHOOLS</t>
  </si>
  <si>
    <t>to provide project management, instructional design, and content writing services for the Planning of the Hiring Manager Training and Certification program</t>
  </si>
  <si>
    <t>FSA READING AND WRITING DEVELOPMENT</t>
  </si>
  <si>
    <t>FY18 FEES Options assessment for CSF Elementary School</t>
  </si>
  <si>
    <t>CREATE TWO (2) VIDEOS TO PROMOTE THE SUCCESS OF BCs ABORIGINAL STUDENTS</t>
  </si>
  <si>
    <t>LibPAS subscription for web-based public library statistics collection &amp; reporting system.</t>
  </si>
  <si>
    <t>EARLY LEARNING FRAMEWORK WRITER</t>
  </si>
  <si>
    <t>INSPECT AND EVALUATE INDEPENDENT SCHOOLS</t>
  </si>
  <si>
    <t>FISA BC TO SUPPORT CURRICULUM IMPLEMENTATION FOR GRADES 10 - 12 AND ERASE SKILLS TRAINING</t>
  </si>
  <si>
    <t>Conduct K-12 enrolment forecasts for the province and each individual district</t>
  </si>
  <si>
    <t>HR/PAYROLL BUSINESS SYSTEMS PROJECT</t>
  </si>
  <si>
    <t>DEVELOP AND IMPLEMENT TEACHER RECRUITMENT PLAN</t>
  </si>
  <si>
    <t>TRAINING AND SUPPORT FOR SOGI EDUCATOR NETWORK</t>
  </si>
  <si>
    <t>ADMINISTRATION OF INTERNATIONAL EDUCATION SCHOLARSHIPS</t>
  </si>
  <si>
    <t>REIMBURSEMENT FOR COSTS ASSOCIATED WITH USING STATS CANADA RESEARCH DATA CENTERS</t>
  </si>
  <si>
    <t>GANGS AND GUNS VIOLENCE AWARENESS TRAINING</t>
  </si>
  <si>
    <t>ERASE - Provincial Safety and Wellness Strategy</t>
  </si>
  <si>
    <t>IT TECHNICAL SUPPORT AND HELPDESK SERVICES 2240312, link to CPA15/0191</t>
  </si>
  <si>
    <t>6001 Operational Contracts-Fees</t>
  </si>
  <si>
    <t>6002 Operational Contracts-Exp</t>
  </si>
  <si>
    <t>6016 Teacher Committee Fees-T4A</t>
  </si>
  <si>
    <t>6017 Teacher Committee Exp-T4A</t>
  </si>
  <si>
    <t>8001 Trfs Under Shared Cost Agrmnts</t>
  </si>
  <si>
    <t>6331 Software Lease Costs</t>
  </si>
  <si>
    <t>6003 Regulatory Contracts-Fees</t>
  </si>
  <si>
    <t>8065 Training and Education</t>
  </si>
  <si>
    <t>6309 Consult Serv-Non-WTS-Fees</t>
  </si>
  <si>
    <t>amendment #3 for $17,395 executed on Dec 16/18</t>
  </si>
  <si>
    <t>amendment #5 for $28,000 executed on Oct 3/18</t>
  </si>
  <si>
    <t>amendment #3 for $50,000 executed on Oct 17/18</t>
  </si>
  <si>
    <t>amendment #23 for $2,220,073 executed on Nov 7/18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</si>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</sst>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0" fillId="0" borderId="0" xfId="0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0" fillId="0" borderId="0" xfId="0" applyFont="1" applyBorder="1"/>
    <xf numFmtId="0" fontId="0" fillId="0" borderId="0" xfId="0" applyFont="1"/>
    <xf numFmtId="0" fontId="0" fillId="3" borderId="2" xfId="0" applyFont="1" applyFill="1" applyBorder="1"/>
    <xf numFmtId="0" fontId="0" fillId="0" borderId="0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15" fontId="0" fillId="0" borderId="0" xfId="0" applyNumberFormat="1"/>
    <xf numFmtId="165" fontId="0" fillId="0" borderId="0" xfId="0" applyNumberFormat="1"/>
    <xf numFmtId="165" fontId="0" fillId="0" borderId="0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ENERAL\FOI\Proactive%20Disclosures\07-2016%20Quarterly%20-%20Contracts%20over%2010K\EDUC-FY19-Q2-Proactive%20Disclosure%20Contracts%20over%20$10000%20v%20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NOT DELE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X287"/>
  <sheetViews>
    <sheetView tabSelected="1" zoomScaleNormal="100" zoomScaleSheetLayoutView="100" zoomScalePage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54" sqref="G54"/>
    </sheetView>
  </sheetViews>
  <sheetFormatPr defaultColWidth="9.109375" defaultRowHeight="14.4" outlineLevelRow="1" outlineLevelCol="1" x14ac:dyDescent="0.3"/>
  <cols>
    <col min="1" max="1" width="3.6640625" style="11" customWidth="1"/>
    <col min="2" max="2" width="21" style="11" customWidth="1"/>
    <col min="3" max="3" width="21.5546875" style="11" customWidth="1"/>
    <col min="4" max="4" width="54.5546875" style="11" bestFit="1" customWidth="1"/>
    <col min="5" max="5" width="73.6640625" style="11" bestFit="1" customWidth="1"/>
    <col min="6" max="8" width="24.5546875" style="11" customWidth="1"/>
    <col min="9" max="9" width="49.88671875" style="11" customWidth="1"/>
    <col min="10" max="10" width="145.5546875" style="11" customWidth="1" outlineLevel="1"/>
    <col min="11" max="11" width="24.5546875" style="11" customWidth="1"/>
    <col min="12" max="12" width="60.5546875" style="11" customWidth="1"/>
    <col min="13" max="13" width="55.5546875" style="11" customWidth="1"/>
    <col min="14" max="16384" width="9.109375" style="12"/>
  </cols>
  <sheetData>
    <row r="2" spans="1:180" ht="23.4" x14ac:dyDescent="0.45">
      <c r="B2" s="22" t="s">
        <v>8</v>
      </c>
      <c r="C2" s="22"/>
      <c r="D2" s="20" t="s">
        <v>50</v>
      </c>
      <c r="E2" s="20"/>
    </row>
    <row r="3" spans="1:180" ht="8.1" customHeight="1" x14ac:dyDescent="0.35">
      <c r="C3" s="2"/>
      <c r="D3" s="1"/>
    </row>
    <row r="4" spans="1:180" ht="23.4" x14ac:dyDescent="0.45">
      <c r="B4" s="22" t="s">
        <v>9</v>
      </c>
      <c r="C4" s="22"/>
      <c r="D4" s="21" t="s">
        <v>76</v>
      </c>
      <c r="E4" s="21"/>
    </row>
    <row r="5" spans="1:180" ht="15" thickBot="1" x14ac:dyDescent="0.35">
      <c r="D5" s="1"/>
    </row>
    <row r="6" spans="1:180" ht="48.75" customHeight="1" thickTop="1" x14ac:dyDescent="0.3">
      <c r="A6" s="13"/>
      <c r="B6" s="4" t="s">
        <v>2</v>
      </c>
      <c r="C6" s="4" t="s">
        <v>0</v>
      </c>
      <c r="D6" s="4" t="s">
        <v>17</v>
      </c>
      <c r="E6" s="4" t="s">
        <v>1</v>
      </c>
      <c r="F6" s="4" t="s">
        <v>14</v>
      </c>
      <c r="G6" s="4" t="s">
        <v>16</v>
      </c>
      <c r="H6" s="4" t="s">
        <v>15</v>
      </c>
      <c r="I6" s="4" t="s">
        <v>12</v>
      </c>
      <c r="J6" s="4" t="s">
        <v>11</v>
      </c>
      <c r="K6" s="4" t="s">
        <v>3</v>
      </c>
      <c r="L6" s="4" t="s">
        <v>13</v>
      </c>
      <c r="M6" s="4" t="s">
        <v>10</v>
      </c>
    </row>
    <row r="7" spans="1:180" s="3" customFormat="1" ht="96.6" outlineLevel="1" thickBot="1" x14ac:dyDescent="0.3">
      <c r="A7" s="5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45</v>
      </c>
      <c r="J7" s="8" t="s">
        <v>22</v>
      </c>
      <c r="K7" s="7" t="s">
        <v>5</v>
      </c>
      <c r="L7" s="8" t="s">
        <v>46</v>
      </c>
      <c r="M7" s="7" t="s">
        <v>40</v>
      </c>
    </row>
    <row r="8" spans="1:180" ht="16.2" thickTop="1" x14ac:dyDescent="0.3">
      <c r="B8" s="17">
        <v>43344</v>
      </c>
      <c r="C8" t="s">
        <v>77</v>
      </c>
      <c r="D8" t="s">
        <v>53</v>
      </c>
      <c r="E8" t="s">
        <v>69</v>
      </c>
      <c r="F8" s="18">
        <v>19140.14</v>
      </c>
      <c r="G8" s="10">
        <f t="shared" ref="G8:G51" si="0">H8-F8</f>
        <v>0</v>
      </c>
      <c r="H8" s="18">
        <v>19140.14</v>
      </c>
      <c r="I8" t="s">
        <v>179</v>
      </c>
      <c r="J8" t="s">
        <v>152</v>
      </c>
      <c r="K8" s="17">
        <v>43708</v>
      </c>
      <c r="L8" s="9"/>
      <c r="M8" s="15" t="s">
        <v>34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</row>
    <row r="9" spans="1:180" ht="15.6" x14ac:dyDescent="0.3">
      <c r="B9" s="17">
        <v>43431</v>
      </c>
      <c r="C9" t="s">
        <v>78</v>
      </c>
      <c r="D9" t="s">
        <v>58</v>
      </c>
      <c r="E9" t="s">
        <v>126</v>
      </c>
      <c r="F9" s="18">
        <v>10000</v>
      </c>
      <c r="G9" s="10">
        <f t="shared" si="0"/>
        <v>0</v>
      </c>
      <c r="H9" s="18">
        <v>10000</v>
      </c>
      <c r="I9" t="s">
        <v>179</v>
      </c>
      <c r="J9" t="s">
        <v>153</v>
      </c>
      <c r="K9" s="17">
        <v>43555</v>
      </c>
      <c r="L9" s="9"/>
      <c r="M9" s="15" t="s">
        <v>47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</row>
    <row r="10" spans="1:180" ht="15.6" x14ac:dyDescent="0.3">
      <c r="B10" s="17">
        <v>43344</v>
      </c>
      <c r="C10" t="s">
        <v>79</v>
      </c>
      <c r="D10" t="s">
        <v>53</v>
      </c>
      <c r="E10" t="s">
        <v>72</v>
      </c>
      <c r="F10" s="18">
        <v>20000</v>
      </c>
      <c r="G10" s="10">
        <f t="shared" si="0"/>
        <v>0</v>
      </c>
      <c r="H10" s="18">
        <v>20000</v>
      </c>
      <c r="I10" t="s">
        <v>179</v>
      </c>
      <c r="J10" t="s">
        <v>152</v>
      </c>
      <c r="K10" s="17">
        <v>43708</v>
      </c>
      <c r="L10" s="9"/>
      <c r="M10" s="15" t="s">
        <v>34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</row>
    <row r="11" spans="1:180" ht="15.6" x14ac:dyDescent="0.3">
      <c r="B11" s="17">
        <v>43344</v>
      </c>
      <c r="C11" t="s">
        <v>80</v>
      </c>
      <c r="D11" t="s">
        <v>53</v>
      </c>
      <c r="E11" t="s">
        <v>127</v>
      </c>
      <c r="F11" s="18">
        <v>20000</v>
      </c>
      <c r="G11" s="10">
        <f t="shared" si="0"/>
        <v>0</v>
      </c>
      <c r="H11" s="18">
        <v>20000</v>
      </c>
      <c r="I11" t="s">
        <v>179</v>
      </c>
      <c r="J11" t="s">
        <v>152</v>
      </c>
      <c r="K11" s="17">
        <v>43708</v>
      </c>
      <c r="L11" s="9"/>
      <c r="M11" s="15" t="s">
        <v>34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</row>
    <row r="12" spans="1:180" ht="15.6" x14ac:dyDescent="0.3">
      <c r="B12" s="17">
        <v>43344</v>
      </c>
      <c r="C12" t="s">
        <v>81</v>
      </c>
      <c r="D12" t="s">
        <v>53</v>
      </c>
      <c r="E12" t="s">
        <v>128</v>
      </c>
      <c r="F12" s="18">
        <v>20000</v>
      </c>
      <c r="G12" s="10">
        <f t="shared" si="0"/>
        <v>0</v>
      </c>
      <c r="H12" s="18">
        <v>20000</v>
      </c>
      <c r="I12" t="s">
        <v>179</v>
      </c>
      <c r="J12" t="s">
        <v>152</v>
      </c>
      <c r="K12" s="17">
        <v>43708</v>
      </c>
      <c r="L12" s="14"/>
      <c r="M12" s="15" t="s">
        <v>34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</row>
    <row r="13" spans="1:180" ht="15.6" x14ac:dyDescent="0.3">
      <c r="B13" s="17">
        <v>43344</v>
      </c>
      <c r="C13" t="s">
        <v>82</v>
      </c>
      <c r="D13" t="s">
        <v>53</v>
      </c>
      <c r="E13" t="s">
        <v>68</v>
      </c>
      <c r="F13" s="18">
        <v>20000</v>
      </c>
      <c r="G13" s="10">
        <f t="shared" si="0"/>
        <v>0</v>
      </c>
      <c r="H13" s="18">
        <v>20000</v>
      </c>
      <c r="I13" t="s">
        <v>179</v>
      </c>
      <c r="J13" t="s">
        <v>152</v>
      </c>
      <c r="K13" s="17">
        <v>43708</v>
      </c>
      <c r="L13" s="14"/>
      <c r="M13" s="15" t="s">
        <v>34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</row>
    <row r="14" spans="1:180" ht="15.6" x14ac:dyDescent="0.3">
      <c r="B14" s="17">
        <v>43344</v>
      </c>
      <c r="C14" t="s">
        <v>83</v>
      </c>
      <c r="D14" t="s">
        <v>53</v>
      </c>
      <c r="E14" t="s">
        <v>71</v>
      </c>
      <c r="F14" s="18">
        <v>20000</v>
      </c>
      <c r="G14" s="10">
        <f t="shared" si="0"/>
        <v>0</v>
      </c>
      <c r="H14" s="18">
        <v>20000</v>
      </c>
      <c r="I14" t="s">
        <v>179</v>
      </c>
      <c r="J14" t="s">
        <v>152</v>
      </c>
      <c r="K14" s="17">
        <v>43708</v>
      </c>
      <c r="L14" s="14"/>
      <c r="M14" s="15" t="s">
        <v>34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</row>
    <row r="15" spans="1:180" ht="15.6" x14ac:dyDescent="0.3">
      <c r="B15" s="17">
        <v>43344</v>
      </c>
      <c r="C15" t="s">
        <v>84</v>
      </c>
      <c r="D15" t="s">
        <v>53</v>
      </c>
      <c r="E15" t="s">
        <v>70</v>
      </c>
      <c r="F15" s="18">
        <v>20000</v>
      </c>
      <c r="G15" s="10">
        <f t="shared" si="0"/>
        <v>0</v>
      </c>
      <c r="H15" s="18">
        <v>20000</v>
      </c>
      <c r="I15" t="s">
        <v>179</v>
      </c>
      <c r="J15" t="s">
        <v>152</v>
      </c>
      <c r="K15" s="17">
        <v>43708</v>
      </c>
      <c r="L15" s="14"/>
      <c r="M15" s="15" t="s">
        <v>34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</row>
    <row r="16" spans="1:180" ht="15.6" x14ac:dyDescent="0.3">
      <c r="B16" s="17">
        <v>43344</v>
      </c>
      <c r="C16" t="s">
        <v>85</v>
      </c>
      <c r="D16" t="s">
        <v>53</v>
      </c>
      <c r="E16" t="s">
        <v>74</v>
      </c>
      <c r="F16" s="18">
        <v>20000</v>
      </c>
      <c r="G16" s="10">
        <f t="shared" si="0"/>
        <v>0</v>
      </c>
      <c r="H16" s="18">
        <v>20000</v>
      </c>
      <c r="I16" t="s">
        <v>179</v>
      </c>
      <c r="J16" t="s">
        <v>152</v>
      </c>
      <c r="K16" s="17">
        <v>43708</v>
      </c>
      <c r="L16" s="14"/>
      <c r="M16" s="15" t="s">
        <v>34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</row>
    <row r="17" spans="2:180" ht="15.6" x14ac:dyDescent="0.3">
      <c r="B17" s="17">
        <v>43344</v>
      </c>
      <c r="C17" t="s">
        <v>86</v>
      </c>
      <c r="D17" t="s">
        <v>53</v>
      </c>
      <c r="E17" t="s">
        <v>65</v>
      </c>
      <c r="F17" s="18">
        <v>20000</v>
      </c>
      <c r="G17" s="10">
        <f t="shared" si="0"/>
        <v>0</v>
      </c>
      <c r="H17" s="18">
        <v>20000</v>
      </c>
      <c r="I17" t="s">
        <v>179</v>
      </c>
      <c r="J17" t="s">
        <v>152</v>
      </c>
      <c r="K17" s="17">
        <v>43708</v>
      </c>
      <c r="L17" s="14"/>
      <c r="M17" s="15" t="s">
        <v>34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</row>
    <row r="18" spans="2:180" ht="15.6" x14ac:dyDescent="0.3">
      <c r="B18" s="17">
        <v>43344</v>
      </c>
      <c r="C18" t="s">
        <v>87</v>
      </c>
      <c r="D18" t="s">
        <v>53</v>
      </c>
      <c r="E18" t="s">
        <v>73</v>
      </c>
      <c r="F18" s="18">
        <v>20000</v>
      </c>
      <c r="G18" s="10">
        <f t="shared" si="0"/>
        <v>0</v>
      </c>
      <c r="H18" s="18">
        <v>20000</v>
      </c>
      <c r="I18" t="s">
        <v>180</v>
      </c>
      <c r="J18" t="s">
        <v>152</v>
      </c>
      <c r="K18" s="17">
        <v>43708</v>
      </c>
      <c r="L18" s="14"/>
      <c r="M18" s="15" t="s">
        <v>34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</row>
    <row r="19" spans="2:180" ht="15.6" x14ac:dyDescent="0.3">
      <c r="B19" s="17">
        <v>43344</v>
      </c>
      <c r="C19" t="s">
        <v>88</v>
      </c>
      <c r="D19" t="s">
        <v>53</v>
      </c>
      <c r="E19" t="s">
        <v>129</v>
      </c>
      <c r="F19" s="18">
        <v>20000</v>
      </c>
      <c r="G19" s="10">
        <f t="shared" si="0"/>
        <v>0</v>
      </c>
      <c r="H19" s="18">
        <v>20000</v>
      </c>
      <c r="I19" t="s">
        <v>179</v>
      </c>
      <c r="J19" t="s">
        <v>152</v>
      </c>
      <c r="K19" s="17">
        <v>43708</v>
      </c>
      <c r="L19" s="14"/>
      <c r="M19" s="15" t="s">
        <v>34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</row>
    <row r="20" spans="2:180" ht="15.6" x14ac:dyDescent="0.3">
      <c r="B20" s="17">
        <v>43344</v>
      </c>
      <c r="C20" t="s">
        <v>89</v>
      </c>
      <c r="D20" t="s">
        <v>53</v>
      </c>
      <c r="E20" t="s">
        <v>64</v>
      </c>
      <c r="F20" s="18">
        <v>20000</v>
      </c>
      <c r="G20" s="10">
        <f t="shared" si="0"/>
        <v>0</v>
      </c>
      <c r="H20" s="18">
        <v>20000</v>
      </c>
      <c r="I20" t="s">
        <v>179</v>
      </c>
      <c r="J20" t="s">
        <v>152</v>
      </c>
      <c r="K20" s="17">
        <v>43708</v>
      </c>
      <c r="L20" s="14"/>
      <c r="M20" s="15" t="s">
        <v>34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</row>
    <row r="21" spans="2:180" ht="15.6" x14ac:dyDescent="0.3">
      <c r="B21" s="17">
        <v>43344</v>
      </c>
      <c r="C21" t="s">
        <v>90</v>
      </c>
      <c r="D21" t="s">
        <v>53</v>
      </c>
      <c r="E21" t="s">
        <v>66</v>
      </c>
      <c r="F21" s="18">
        <v>20000</v>
      </c>
      <c r="G21" s="10">
        <f t="shared" si="0"/>
        <v>0</v>
      </c>
      <c r="H21" s="18">
        <v>20000</v>
      </c>
      <c r="I21" t="s">
        <v>179</v>
      </c>
      <c r="J21" t="s">
        <v>152</v>
      </c>
      <c r="K21" s="17">
        <v>43708</v>
      </c>
      <c r="L21" s="14"/>
      <c r="M21" s="15" t="s">
        <v>34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</row>
    <row r="22" spans="2:180" ht="15.6" x14ac:dyDescent="0.3">
      <c r="B22" s="17">
        <v>43344</v>
      </c>
      <c r="C22" t="s">
        <v>91</v>
      </c>
      <c r="D22" t="s">
        <v>53</v>
      </c>
      <c r="E22" t="s">
        <v>130</v>
      </c>
      <c r="F22" s="18">
        <v>20000</v>
      </c>
      <c r="G22" s="10">
        <f t="shared" si="0"/>
        <v>0</v>
      </c>
      <c r="H22" s="18">
        <v>20000</v>
      </c>
      <c r="I22" t="s">
        <v>179</v>
      </c>
      <c r="J22" t="s">
        <v>152</v>
      </c>
      <c r="K22" s="17">
        <v>43708</v>
      </c>
      <c r="L22" s="14"/>
      <c r="M22" s="15" t="s">
        <v>34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</row>
    <row r="23" spans="2:180" ht="15.6" x14ac:dyDescent="0.3">
      <c r="B23" s="17">
        <v>43344</v>
      </c>
      <c r="C23" t="s">
        <v>92</v>
      </c>
      <c r="D23" t="s">
        <v>53</v>
      </c>
      <c r="E23" t="s">
        <v>67</v>
      </c>
      <c r="F23" s="18">
        <v>20000</v>
      </c>
      <c r="G23" s="10">
        <f t="shared" si="0"/>
        <v>0</v>
      </c>
      <c r="H23" s="18">
        <v>20000</v>
      </c>
      <c r="I23" t="s">
        <v>179</v>
      </c>
      <c r="J23" t="s">
        <v>152</v>
      </c>
      <c r="K23" s="17">
        <v>43708</v>
      </c>
      <c r="L23" s="14"/>
      <c r="M23" s="15" t="s">
        <v>34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</row>
    <row r="24" spans="2:180" ht="15.6" x14ac:dyDescent="0.3">
      <c r="B24" s="17">
        <v>43344</v>
      </c>
      <c r="C24" t="s">
        <v>93</v>
      </c>
      <c r="D24" t="s">
        <v>53</v>
      </c>
      <c r="E24" t="s">
        <v>131</v>
      </c>
      <c r="F24" s="18">
        <v>20000</v>
      </c>
      <c r="G24" s="10">
        <f t="shared" si="0"/>
        <v>0</v>
      </c>
      <c r="H24" s="18">
        <v>20000</v>
      </c>
      <c r="I24" t="s">
        <v>180</v>
      </c>
      <c r="J24" t="s">
        <v>152</v>
      </c>
      <c r="K24" s="17">
        <v>43708</v>
      </c>
      <c r="L24" s="14"/>
      <c r="M24" s="15" t="s">
        <v>34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</row>
    <row r="25" spans="2:180" ht="15.6" x14ac:dyDescent="0.3">
      <c r="B25" s="17">
        <v>43344</v>
      </c>
      <c r="C25" t="s">
        <v>94</v>
      </c>
      <c r="D25" t="s">
        <v>53</v>
      </c>
      <c r="E25" t="s">
        <v>132</v>
      </c>
      <c r="F25" s="18">
        <v>20000</v>
      </c>
      <c r="G25" s="10">
        <f t="shared" si="0"/>
        <v>0</v>
      </c>
      <c r="H25" s="18">
        <v>20000</v>
      </c>
      <c r="I25" t="s">
        <v>179</v>
      </c>
      <c r="J25" t="s">
        <v>152</v>
      </c>
      <c r="K25" s="17">
        <v>43708</v>
      </c>
      <c r="L25" s="14"/>
      <c r="M25" s="15" t="s">
        <v>34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</row>
    <row r="26" spans="2:180" ht="15.6" x14ac:dyDescent="0.3">
      <c r="B26" s="17">
        <v>43344</v>
      </c>
      <c r="C26" t="s">
        <v>95</v>
      </c>
      <c r="D26" t="s">
        <v>53</v>
      </c>
      <c r="E26" t="s">
        <v>133</v>
      </c>
      <c r="F26" s="18">
        <v>20000</v>
      </c>
      <c r="G26" s="10">
        <f t="shared" si="0"/>
        <v>0</v>
      </c>
      <c r="H26" s="18">
        <v>20000</v>
      </c>
      <c r="I26" t="s">
        <v>179</v>
      </c>
      <c r="J26" t="s">
        <v>152</v>
      </c>
      <c r="K26" s="17">
        <v>43708</v>
      </c>
      <c r="L26" s="14"/>
      <c r="M26" s="15" t="s">
        <v>34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</row>
    <row r="27" spans="2:180" ht="15.6" x14ac:dyDescent="0.3">
      <c r="B27" s="17">
        <v>43344</v>
      </c>
      <c r="C27" t="s">
        <v>96</v>
      </c>
      <c r="D27" t="s">
        <v>122</v>
      </c>
      <c r="E27" t="s">
        <v>48</v>
      </c>
      <c r="F27" s="18">
        <v>24420</v>
      </c>
      <c r="G27" s="10">
        <f t="shared" si="0"/>
        <v>0</v>
      </c>
      <c r="H27" s="18">
        <v>24420</v>
      </c>
      <c r="I27" t="s">
        <v>179</v>
      </c>
      <c r="J27" t="s">
        <v>154</v>
      </c>
      <c r="K27" s="17">
        <v>43555</v>
      </c>
      <c r="L27" s="14"/>
      <c r="M27" s="15" t="s">
        <v>34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</row>
    <row r="28" spans="2:180" ht="15.6" x14ac:dyDescent="0.3">
      <c r="B28" s="17">
        <v>43344</v>
      </c>
      <c r="C28" t="s">
        <v>97</v>
      </c>
      <c r="D28" t="s">
        <v>122</v>
      </c>
      <c r="E28" t="s">
        <v>48</v>
      </c>
      <c r="F28" s="18">
        <v>24420</v>
      </c>
      <c r="G28" s="10">
        <f t="shared" si="0"/>
        <v>0</v>
      </c>
      <c r="H28" s="18">
        <v>24420</v>
      </c>
      <c r="I28" t="s">
        <v>179</v>
      </c>
      <c r="J28" t="s">
        <v>155</v>
      </c>
      <c r="K28" s="17">
        <v>43465</v>
      </c>
      <c r="L28" s="14"/>
      <c r="M28" s="15" t="s">
        <v>34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</row>
    <row r="29" spans="2:180" ht="15.6" x14ac:dyDescent="0.3">
      <c r="B29" s="17">
        <v>42705</v>
      </c>
      <c r="C29" t="s">
        <v>98</v>
      </c>
      <c r="D29" t="s">
        <v>52</v>
      </c>
      <c r="E29" t="s">
        <v>134</v>
      </c>
      <c r="F29" s="18">
        <v>25000</v>
      </c>
      <c r="G29" s="10">
        <f t="shared" si="0"/>
        <v>0</v>
      </c>
      <c r="H29" s="18">
        <v>25000</v>
      </c>
      <c r="I29" t="s">
        <v>181</v>
      </c>
      <c r="J29" t="s">
        <v>156</v>
      </c>
      <c r="K29" s="17">
        <v>43465</v>
      </c>
      <c r="L29" s="14"/>
      <c r="M29" s="16" t="s">
        <v>23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</row>
    <row r="30" spans="2:180" ht="15.6" x14ac:dyDescent="0.3">
      <c r="B30" s="17">
        <v>43191</v>
      </c>
      <c r="C30" t="s">
        <v>99</v>
      </c>
      <c r="D30" t="s">
        <v>52</v>
      </c>
      <c r="E30" t="s">
        <v>135</v>
      </c>
      <c r="F30" s="18">
        <v>25000</v>
      </c>
      <c r="G30" s="10">
        <f t="shared" si="0"/>
        <v>0</v>
      </c>
      <c r="H30" s="18">
        <v>25000</v>
      </c>
      <c r="I30" t="s">
        <v>182</v>
      </c>
      <c r="J30" t="s">
        <v>157</v>
      </c>
      <c r="K30" s="17">
        <v>43555</v>
      </c>
      <c r="L30" s="14"/>
      <c r="M30" s="16" t="s">
        <v>23</v>
      </c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</row>
    <row r="31" spans="2:180" ht="15.6" x14ac:dyDescent="0.3">
      <c r="B31" s="17">
        <v>43313</v>
      </c>
      <c r="C31" t="s">
        <v>100</v>
      </c>
      <c r="D31" t="s">
        <v>52</v>
      </c>
      <c r="E31" t="s">
        <v>136</v>
      </c>
      <c r="F31" s="18">
        <v>25000</v>
      </c>
      <c r="G31" s="10">
        <f t="shared" si="0"/>
        <v>0</v>
      </c>
      <c r="H31" s="18">
        <v>25000</v>
      </c>
      <c r="I31" t="s">
        <v>181</v>
      </c>
      <c r="J31" t="s">
        <v>158</v>
      </c>
      <c r="K31" s="17">
        <v>43465</v>
      </c>
      <c r="L31" s="14"/>
      <c r="M31" s="16" t="s">
        <v>23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</row>
    <row r="32" spans="2:180" ht="15.6" x14ac:dyDescent="0.3">
      <c r="B32" s="17">
        <v>43313</v>
      </c>
      <c r="C32" t="s">
        <v>101</v>
      </c>
      <c r="D32" t="s">
        <v>52</v>
      </c>
      <c r="E32" t="s">
        <v>137</v>
      </c>
      <c r="F32" s="18">
        <v>25000</v>
      </c>
      <c r="G32" s="10">
        <f t="shared" si="0"/>
        <v>0</v>
      </c>
      <c r="H32" s="18">
        <v>25000</v>
      </c>
      <c r="I32" t="s">
        <v>181</v>
      </c>
      <c r="J32" t="s">
        <v>159</v>
      </c>
      <c r="K32" s="17">
        <v>43465</v>
      </c>
      <c r="L32" s="14"/>
      <c r="M32" s="16" t="s">
        <v>23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</row>
    <row r="33" spans="2:180" ht="15.6" x14ac:dyDescent="0.3">
      <c r="B33" s="17">
        <v>43391</v>
      </c>
      <c r="C33" t="s">
        <v>102</v>
      </c>
      <c r="D33" t="s">
        <v>52</v>
      </c>
      <c r="E33" t="s">
        <v>138</v>
      </c>
      <c r="F33" s="18">
        <v>25000</v>
      </c>
      <c r="G33" s="10">
        <f t="shared" si="0"/>
        <v>0</v>
      </c>
      <c r="H33" s="18">
        <v>25000</v>
      </c>
      <c r="I33" t="s">
        <v>181</v>
      </c>
      <c r="J33" t="s">
        <v>160</v>
      </c>
      <c r="K33" s="17">
        <v>43830</v>
      </c>
      <c r="L33" s="14"/>
      <c r="M33" s="16" t="s">
        <v>23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</row>
    <row r="34" spans="2:180" ht="15.6" x14ac:dyDescent="0.3">
      <c r="B34" s="17">
        <v>43374</v>
      </c>
      <c r="C34" t="s">
        <v>103</v>
      </c>
      <c r="D34" t="s">
        <v>52</v>
      </c>
      <c r="E34" t="s">
        <v>139</v>
      </c>
      <c r="F34" s="18">
        <v>26429</v>
      </c>
      <c r="G34" s="10">
        <f t="shared" si="0"/>
        <v>0</v>
      </c>
      <c r="H34" s="18">
        <v>26429</v>
      </c>
      <c r="I34" t="s">
        <v>183</v>
      </c>
      <c r="J34" t="s">
        <v>161</v>
      </c>
      <c r="K34" s="17">
        <v>43646</v>
      </c>
      <c r="L34" s="14"/>
      <c r="M34" s="15" t="s">
        <v>39</v>
      </c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</row>
    <row r="35" spans="2:180" ht="15.6" x14ac:dyDescent="0.3">
      <c r="B35" s="17">
        <v>43392</v>
      </c>
      <c r="C35" t="s">
        <v>104</v>
      </c>
      <c r="D35" t="s">
        <v>51</v>
      </c>
      <c r="E35" t="s">
        <v>140</v>
      </c>
      <c r="F35" s="18">
        <v>30000</v>
      </c>
      <c r="G35" s="10">
        <f t="shared" si="0"/>
        <v>0</v>
      </c>
      <c r="H35" s="18">
        <v>30000</v>
      </c>
      <c r="I35" t="s">
        <v>179</v>
      </c>
      <c r="J35" t="s">
        <v>162</v>
      </c>
      <c r="K35" s="17">
        <v>43555</v>
      </c>
      <c r="L35" s="14"/>
      <c r="M35" s="6" t="s">
        <v>35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</row>
    <row r="36" spans="2:180" ht="15.6" x14ac:dyDescent="0.3">
      <c r="B36" s="17">
        <v>43429</v>
      </c>
      <c r="C36" t="s">
        <v>105</v>
      </c>
      <c r="D36" t="s">
        <v>52</v>
      </c>
      <c r="E36" t="s">
        <v>141</v>
      </c>
      <c r="F36" s="18">
        <v>30000</v>
      </c>
      <c r="G36" s="10">
        <f t="shared" si="0"/>
        <v>0</v>
      </c>
      <c r="H36" s="18">
        <v>30000</v>
      </c>
      <c r="I36" t="s">
        <v>181</v>
      </c>
      <c r="J36" t="s">
        <v>163</v>
      </c>
      <c r="K36" s="17">
        <v>43830</v>
      </c>
      <c r="L36" s="14"/>
      <c r="M36" s="16" t="s">
        <v>23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</row>
    <row r="37" spans="2:180" ht="15.6" x14ac:dyDescent="0.3">
      <c r="B37" s="17">
        <v>43102</v>
      </c>
      <c r="C37" t="s">
        <v>106</v>
      </c>
      <c r="D37" t="s">
        <v>61</v>
      </c>
      <c r="E37" t="s">
        <v>62</v>
      </c>
      <c r="F37" s="18">
        <v>38000</v>
      </c>
      <c r="G37" s="10">
        <f t="shared" si="0"/>
        <v>0</v>
      </c>
      <c r="H37" s="18">
        <v>38000</v>
      </c>
      <c r="I37" t="s">
        <v>179</v>
      </c>
      <c r="J37" t="s">
        <v>164</v>
      </c>
      <c r="K37" s="17">
        <v>43220</v>
      </c>
      <c r="L37" s="14"/>
      <c r="M37" s="15" t="s">
        <v>24</v>
      </c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</row>
    <row r="38" spans="2:180" ht="15.6" x14ac:dyDescent="0.3">
      <c r="B38" s="17">
        <v>43367</v>
      </c>
      <c r="C38" t="s">
        <v>107</v>
      </c>
      <c r="D38" t="s">
        <v>57</v>
      </c>
      <c r="E38" t="s">
        <v>56</v>
      </c>
      <c r="F38" s="18">
        <v>38010</v>
      </c>
      <c r="G38" s="10">
        <f t="shared" si="0"/>
        <v>0</v>
      </c>
      <c r="H38" s="18">
        <v>38010</v>
      </c>
      <c r="I38" t="s">
        <v>179</v>
      </c>
      <c r="J38" t="s">
        <v>165</v>
      </c>
      <c r="K38" s="17">
        <v>43404</v>
      </c>
      <c r="L38" s="14"/>
      <c r="M38" s="15" t="s">
        <v>47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</row>
    <row r="39" spans="2:180" ht="15.6" x14ac:dyDescent="0.3">
      <c r="B39" s="17">
        <v>42695</v>
      </c>
      <c r="C39" t="s">
        <v>108</v>
      </c>
      <c r="D39" t="s">
        <v>55</v>
      </c>
      <c r="E39" t="s">
        <v>142</v>
      </c>
      <c r="F39" s="18">
        <v>34790</v>
      </c>
      <c r="G39" s="10">
        <f t="shared" si="0"/>
        <v>17395</v>
      </c>
      <c r="H39" s="18">
        <v>52185</v>
      </c>
      <c r="I39" t="s">
        <v>184</v>
      </c>
      <c r="J39" t="s">
        <v>166</v>
      </c>
      <c r="K39" s="17">
        <v>43790</v>
      </c>
      <c r="L39" s="14" t="s">
        <v>188</v>
      </c>
      <c r="M39" s="16" t="s">
        <v>23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</row>
    <row r="40" spans="2:180" ht="15.6" x14ac:dyDescent="0.3">
      <c r="B40" s="17">
        <v>43153</v>
      </c>
      <c r="C40" t="s">
        <v>109</v>
      </c>
      <c r="D40" t="s">
        <v>58</v>
      </c>
      <c r="E40" t="s">
        <v>143</v>
      </c>
      <c r="F40" s="18">
        <v>36000</v>
      </c>
      <c r="G40" s="10">
        <f t="shared" si="0"/>
        <v>28000</v>
      </c>
      <c r="H40" s="18">
        <v>64000</v>
      </c>
      <c r="I40" t="s">
        <v>179</v>
      </c>
      <c r="J40" t="s">
        <v>167</v>
      </c>
      <c r="K40" s="17">
        <v>43555</v>
      </c>
      <c r="L40" s="14" t="s">
        <v>189</v>
      </c>
      <c r="M40" s="15" t="s">
        <v>47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</row>
    <row r="41" spans="2:180" ht="15.6" x14ac:dyDescent="0.3">
      <c r="B41" s="17">
        <v>42998</v>
      </c>
      <c r="C41" t="s">
        <v>110</v>
      </c>
      <c r="D41" t="s">
        <v>63</v>
      </c>
      <c r="E41" t="s">
        <v>144</v>
      </c>
      <c r="F41" s="18">
        <v>70000</v>
      </c>
      <c r="G41" s="10">
        <f t="shared" si="0"/>
        <v>0</v>
      </c>
      <c r="H41" s="18">
        <v>70000</v>
      </c>
      <c r="I41" t="s">
        <v>185</v>
      </c>
      <c r="J41" t="s">
        <v>168</v>
      </c>
      <c r="K41" s="17">
        <v>43343</v>
      </c>
      <c r="L41" s="14"/>
      <c r="M41" s="6" t="s">
        <v>35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</row>
    <row r="42" spans="2:180" ht="15.6" x14ac:dyDescent="0.3">
      <c r="B42" s="17">
        <v>42998</v>
      </c>
      <c r="C42" t="s">
        <v>111</v>
      </c>
      <c r="D42" t="s">
        <v>63</v>
      </c>
      <c r="E42" t="s">
        <v>75</v>
      </c>
      <c r="F42" s="18">
        <v>70000</v>
      </c>
      <c r="G42" s="10">
        <f t="shared" si="0"/>
        <v>0</v>
      </c>
      <c r="H42" s="18">
        <v>70000</v>
      </c>
      <c r="I42" t="s">
        <v>185</v>
      </c>
      <c r="J42" t="s">
        <v>168</v>
      </c>
      <c r="K42" s="17">
        <v>43343</v>
      </c>
      <c r="L42" s="14"/>
      <c r="M42" s="6" t="s">
        <v>35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</row>
    <row r="43" spans="2:180" ht="15.6" x14ac:dyDescent="0.3">
      <c r="B43" s="17">
        <v>42979</v>
      </c>
      <c r="C43" t="s">
        <v>112</v>
      </c>
      <c r="D43" t="s">
        <v>63</v>
      </c>
      <c r="E43" t="s">
        <v>139</v>
      </c>
      <c r="F43" s="18">
        <v>30000</v>
      </c>
      <c r="G43" s="10">
        <f t="shared" si="0"/>
        <v>50000</v>
      </c>
      <c r="H43" s="18">
        <v>80000</v>
      </c>
      <c r="I43" t="s">
        <v>183</v>
      </c>
      <c r="J43" t="s">
        <v>169</v>
      </c>
      <c r="K43" s="17">
        <v>43525</v>
      </c>
      <c r="L43" s="14" t="s">
        <v>190</v>
      </c>
      <c r="M43" s="15" t="s">
        <v>39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</row>
    <row r="44" spans="2:180" ht="15.6" x14ac:dyDescent="0.3">
      <c r="B44" s="17">
        <v>43393</v>
      </c>
      <c r="C44" t="s">
        <v>113</v>
      </c>
      <c r="D44" t="s">
        <v>59</v>
      </c>
      <c r="E44" t="s">
        <v>145</v>
      </c>
      <c r="F44" s="18">
        <v>99000</v>
      </c>
      <c r="G44" s="10">
        <f t="shared" si="0"/>
        <v>0</v>
      </c>
      <c r="H44" s="18">
        <v>99000</v>
      </c>
      <c r="I44" t="s">
        <v>180</v>
      </c>
      <c r="J44" t="s">
        <v>170</v>
      </c>
      <c r="K44" s="17">
        <v>43555</v>
      </c>
      <c r="L44" s="14"/>
      <c r="M44" s="6" t="s">
        <v>29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</row>
    <row r="45" spans="2:180" ht="15.6" x14ac:dyDescent="0.3">
      <c r="B45" s="17">
        <v>43148</v>
      </c>
      <c r="C45" t="s">
        <v>114</v>
      </c>
      <c r="D45" t="s">
        <v>123</v>
      </c>
      <c r="E45" t="s">
        <v>49</v>
      </c>
      <c r="F45" s="18">
        <v>100000</v>
      </c>
      <c r="G45" s="10">
        <f t="shared" si="0"/>
        <v>0</v>
      </c>
      <c r="H45" s="18">
        <v>100000</v>
      </c>
      <c r="I45" t="s">
        <v>183</v>
      </c>
      <c r="J45" t="s">
        <v>171</v>
      </c>
      <c r="K45" s="17">
        <v>43555</v>
      </c>
      <c r="L45" s="14"/>
      <c r="M45" s="15" t="s">
        <v>39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</row>
    <row r="46" spans="2:180" ht="15.6" x14ac:dyDescent="0.3">
      <c r="B46" s="17">
        <v>43374</v>
      </c>
      <c r="C46" t="s">
        <v>115</v>
      </c>
      <c r="D46" t="s">
        <v>124</v>
      </c>
      <c r="E46" t="s">
        <v>146</v>
      </c>
      <c r="F46" s="18">
        <v>150000</v>
      </c>
      <c r="G46" s="10">
        <f t="shared" si="0"/>
        <v>0</v>
      </c>
      <c r="H46" s="18">
        <v>150000</v>
      </c>
      <c r="I46" t="s">
        <v>183</v>
      </c>
      <c r="J46" t="s">
        <v>172</v>
      </c>
      <c r="K46" s="17">
        <v>43646</v>
      </c>
      <c r="L46" s="14"/>
      <c r="M46" s="15" t="s">
        <v>39</v>
      </c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</row>
    <row r="47" spans="2:180" ht="15.6" x14ac:dyDescent="0.3">
      <c r="B47" s="17">
        <v>43374</v>
      </c>
      <c r="C47" t="s">
        <v>116</v>
      </c>
      <c r="D47" t="s">
        <v>125</v>
      </c>
      <c r="E47" t="s">
        <v>147</v>
      </c>
      <c r="F47" s="18">
        <v>210000</v>
      </c>
      <c r="G47" s="10">
        <f t="shared" si="0"/>
        <v>0</v>
      </c>
      <c r="H47" s="18">
        <v>210000</v>
      </c>
      <c r="I47" t="s">
        <v>183</v>
      </c>
      <c r="J47" t="s">
        <v>173</v>
      </c>
      <c r="K47" s="17">
        <v>43738</v>
      </c>
      <c r="L47" s="14"/>
      <c r="M47" s="15" t="s">
        <v>39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</row>
    <row r="48" spans="2:180" ht="15.6" x14ac:dyDescent="0.3">
      <c r="B48" s="17">
        <v>43360</v>
      </c>
      <c r="C48" t="s">
        <v>117</v>
      </c>
      <c r="D48" t="s">
        <v>53</v>
      </c>
      <c r="E48" t="s">
        <v>54</v>
      </c>
      <c r="F48" s="18">
        <v>471500</v>
      </c>
      <c r="G48" s="10">
        <f t="shared" si="0"/>
        <v>0</v>
      </c>
      <c r="H48" s="18">
        <v>471500</v>
      </c>
      <c r="I48" t="s">
        <v>186</v>
      </c>
      <c r="J48" t="s">
        <v>174</v>
      </c>
      <c r="K48" s="17">
        <v>43728</v>
      </c>
      <c r="L48" s="14"/>
      <c r="M48" s="15" t="s">
        <v>24</v>
      </c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</row>
    <row r="49" spans="2:180" ht="15.6" x14ac:dyDescent="0.3">
      <c r="B49" s="17">
        <v>43390</v>
      </c>
      <c r="C49" t="s">
        <v>118</v>
      </c>
      <c r="D49" t="s">
        <v>59</v>
      </c>
      <c r="E49" t="s">
        <v>148</v>
      </c>
      <c r="F49" s="18">
        <v>570000</v>
      </c>
      <c r="G49" s="10">
        <f t="shared" si="0"/>
        <v>0</v>
      </c>
      <c r="H49" s="18">
        <v>570000</v>
      </c>
      <c r="I49" t="s">
        <v>179</v>
      </c>
      <c r="J49" t="s">
        <v>175</v>
      </c>
      <c r="K49" s="17">
        <v>45582</v>
      </c>
      <c r="L49" s="14"/>
      <c r="M49" s="15" t="s">
        <v>24</v>
      </c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</row>
    <row r="50" spans="2:180" ht="15.6" x14ac:dyDescent="0.3">
      <c r="B50" s="17">
        <v>43358</v>
      </c>
      <c r="C50" t="s">
        <v>119</v>
      </c>
      <c r="D50" t="s">
        <v>125</v>
      </c>
      <c r="E50" t="s">
        <v>149</v>
      </c>
      <c r="F50" s="18">
        <v>811000</v>
      </c>
      <c r="G50" s="10">
        <f t="shared" si="0"/>
        <v>0</v>
      </c>
      <c r="H50" s="18">
        <v>811000</v>
      </c>
      <c r="I50" t="s">
        <v>183</v>
      </c>
      <c r="J50" t="s">
        <v>176</v>
      </c>
      <c r="K50" s="17">
        <v>43708</v>
      </c>
      <c r="L50" s="14"/>
      <c r="M50" s="15" t="s">
        <v>39</v>
      </c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</row>
    <row r="51" spans="2:180" ht="15.6" x14ac:dyDescent="0.3">
      <c r="B51" s="17">
        <v>43344</v>
      </c>
      <c r="C51" t="s">
        <v>120</v>
      </c>
      <c r="D51" t="s">
        <v>125</v>
      </c>
      <c r="E51" t="s">
        <v>150</v>
      </c>
      <c r="F51" s="18">
        <v>2550000</v>
      </c>
      <c r="G51" s="10">
        <f t="shared" si="0"/>
        <v>0</v>
      </c>
      <c r="H51" s="18">
        <v>2550000</v>
      </c>
      <c r="I51" t="s">
        <v>179</v>
      </c>
      <c r="J51" t="s">
        <v>177</v>
      </c>
      <c r="K51" s="17">
        <v>44439</v>
      </c>
      <c r="L51" s="14"/>
      <c r="M51" s="15" t="s">
        <v>39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</row>
    <row r="52" spans="2:180" ht="15.6" x14ac:dyDescent="0.3">
      <c r="B52" s="17">
        <v>41974</v>
      </c>
      <c r="C52" t="s">
        <v>121</v>
      </c>
      <c r="D52" t="s">
        <v>60</v>
      </c>
      <c r="E52" t="s">
        <v>151</v>
      </c>
      <c r="F52" s="18">
        <v>25101073.43</v>
      </c>
      <c r="G52" s="10">
        <v>2220073</v>
      </c>
      <c r="H52" s="18">
        <v>27321146.43</v>
      </c>
      <c r="I52" t="s">
        <v>187</v>
      </c>
      <c r="J52" t="s">
        <v>178</v>
      </c>
      <c r="K52" s="17">
        <v>43799</v>
      </c>
      <c r="L52" s="14" t="s">
        <v>191</v>
      </c>
      <c r="M52" s="16" t="s">
        <v>23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</row>
    <row r="53" spans="2:180" x14ac:dyDescent="0.3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</row>
    <row r="54" spans="2:180" x14ac:dyDescent="0.3">
      <c r="B54" s="14"/>
      <c r="C54" s="14"/>
      <c r="D54" s="14"/>
      <c r="E54" s="14"/>
      <c r="F54" s="19" t="s">
        <v>192</v>
      </c>
      <c r="G54" s="14" t="s">
        <v>192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</row>
    <row r="55" spans="2:180" x14ac:dyDescent="0.3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</row>
    <row r="56" spans="2:180" x14ac:dyDescent="0.3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</row>
    <row r="57" spans="2:180" x14ac:dyDescent="0.3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</row>
    <row r="58" spans="2:180" x14ac:dyDescent="0.3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</row>
    <row r="59" spans="2:180" x14ac:dyDescent="0.3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</row>
    <row r="60" spans="2:180" x14ac:dyDescent="0.3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</row>
    <row r="61" spans="2:180" x14ac:dyDescent="0.3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</row>
    <row r="62" spans="2:180" x14ac:dyDescent="0.3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</row>
    <row r="63" spans="2:180" x14ac:dyDescent="0.3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</row>
    <row r="64" spans="2:180" x14ac:dyDescent="0.3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</row>
    <row r="65" spans="2:180" x14ac:dyDescent="0.3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</row>
    <row r="66" spans="2:180" x14ac:dyDescent="0.3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</row>
    <row r="67" spans="2:180" x14ac:dyDescent="0.3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</row>
    <row r="68" spans="2:180" x14ac:dyDescent="0.3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</row>
    <row r="69" spans="2:180" x14ac:dyDescent="0.3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</row>
    <row r="70" spans="2:180" x14ac:dyDescent="0.3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</row>
    <row r="71" spans="2:180" x14ac:dyDescent="0.3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</row>
    <row r="72" spans="2:180" x14ac:dyDescent="0.3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</row>
    <row r="73" spans="2:180" x14ac:dyDescent="0.3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</row>
    <row r="74" spans="2:180" x14ac:dyDescent="0.3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</row>
    <row r="75" spans="2:180" x14ac:dyDescent="0.3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</row>
    <row r="76" spans="2:180" x14ac:dyDescent="0.3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</row>
    <row r="77" spans="2:180" x14ac:dyDescent="0.3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</row>
    <row r="78" spans="2:180" x14ac:dyDescent="0.3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</row>
    <row r="79" spans="2:180" x14ac:dyDescent="0.3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</row>
    <row r="80" spans="2:180" x14ac:dyDescent="0.3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</row>
    <row r="81" spans="2:180" x14ac:dyDescent="0.3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</row>
    <row r="82" spans="2:180" x14ac:dyDescent="0.3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</row>
    <row r="83" spans="2:180" x14ac:dyDescent="0.3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</row>
    <row r="84" spans="2:180" x14ac:dyDescent="0.3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</row>
    <row r="85" spans="2:180" x14ac:dyDescent="0.3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</row>
    <row r="86" spans="2:180" x14ac:dyDescent="0.3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</row>
    <row r="87" spans="2:180" x14ac:dyDescent="0.3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</row>
    <row r="88" spans="2:180" x14ac:dyDescent="0.3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</row>
    <row r="89" spans="2:180" x14ac:dyDescent="0.3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</row>
    <row r="90" spans="2:180" x14ac:dyDescent="0.3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</row>
    <row r="91" spans="2:180" x14ac:dyDescent="0.3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</row>
    <row r="92" spans="2:180" x14ac:dyDescent="0.3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</row>
    <row r="93" spans="2:180" x14ac:dyDescent="0.3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</row>
    <row r="94" spans="2:180" x14ac:dyDescent="0.3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</row>
    <row r="95" spans="2:180" x14ac:dyDescent="0.3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</row>
    <row r="96" spans="2:180" x14ac:dyDescent="0.3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</row>
    <row r="97" spans="2:180" x14ac:dyDescent="0.3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</row>
    <row r="98" spans="2:180" x14ac:dyDescent="0.3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</row>
    <row r="99" spans="2:180" x14ac:dyDescent="0.3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</row>
    <row r="100" spans="2:180" x14ac:dyDescent="0.3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</row>
    <row r="101" spans="2:180" x14ac:dyDescent="0.3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</row>
    <row r="102" spans="2:180" x14ac:dyDescent="0.3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</row>
    <row r="103" spans="2:180" x14ac:dyDescent="0.3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</row>
    <row r="104" spans="2:180" x14ac:dyDescent="0.3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</row>
    <row r="105" spans="2:180" x14ac:dyDescent="0.3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</row>
    <row r="106" spans="2:180" x14ac:dyDescent="0.3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</row>
    <row r="107" spans="2:180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</row>
    <row r="108" spans="2:180" x14ac:dyDescent="0.3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</row>
    <row r="109" spans="2:180" x14ac:dyDescent="0.3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</row>
    <row r="110" spans="2:180" x14ac:dyDescent="0.3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</row>
    <row r="111" spans="2:180" x14ac:dyDescent="0.3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</row>
    <row r="112" spans="2:180" x14ac:dyDescent="0.3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</row>
    <row r="113" spans="2:180" x14ac:dyDescent="0.3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</row>
    <row r="114" spans="2:180" x14ac:dyDescent="0.3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</row>
    <row r="115" spans="2:180" x14ac:dyDescent="0.3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</row>
    <row r="116" spans="2:180" x14ac:dyDescent="0.3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</row>
    <row r="117" spans="2:180" x14ac:dyDescent="0.3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</row>
    <row r="118" spans="2:180" x14ac:dyDescent="0.3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</row>
    <row r="119" spans="2:180" x14ac:dyDescent="0.3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</row>
    <row r="120" spans="2:180" x14ac:dyDescent="0.3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</row>
    <row r="121" spans="2:180" x14ac:dyDescent="0.3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</row>
    <row r="122" spans="2:180" x14ac:dyDescent="0.3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</row>
    <row r="123" spans="2:180" x14ac:dyDescent="0.3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</row>
    <row r="124" spans="2:180" x14ac:dyDescent="0.3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</row>
    <row r="125" spans="2:180" x14ac:dyDescent="0.3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</row>
    <row r="126" spans="2:180" x14ac:dyDescent="0.3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</row>
    <row r="127" spans="2:180" x14ac:dyDescent="0.3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</row>
    <row r="128" spans="2:180" x14ac:dyDescent="0.3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</row>
    <row r="129" spans="2:180" x14ac:dyDescent="0.3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</row>
    <row r="130" spans="2:180" x14ac:dyDescent="0.3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</row>
    <row r="131" spans="2:180" x14ac:dyDescent="0.3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</row>
    <row r="132" spans="2:180" x14ac:dyDescent="0.3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</row>
    <row r="133" spans="2:180" x14ac:dyDescent="0.3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</row>
    <row r="134" spans="2:180" x14ac:dyDescent="0.3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</row>
    <row r="135" spans="2:180" x14ac:dyDescent="0.3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</row>
    <row r="136" spans="2:180" x14ac:dyDescent="0.3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</row>
    <row r="137" spans="2:180" x14ac:dyDescent="0.3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</row>
    <row r="138" spans="2:180" x14ac:dyDescent="0.3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</row>
    <row r="139" spans="2:180" x14ac:dyDescent="0.3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</row>
    <row r="140" spans="2:180" x14ac:dyDescent="0.3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</row>
    <row r="141" spans="2:180" x14ac:dyDescent="0.3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</row>
    <row r="142" spans="2:180" x14ac:dyDescent="0.3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</row>
    <row r="143" spans="2:180" x14ac:dyDescent="0.3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</row>
    <row r="144" spans="2:180" x14ac:dyDescent="0.3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</row>
    <row r="145" spans="2:180" x14ac:dyDescent="0.3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</row>
    <row r="146" spans="2:180" x14ac:dyDescent="0.3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</row>
    <row r="147" spans="2:180" x14ac:dyDescent="0.3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</row>
    <row r="148" spans="2:180" x14ac:dyDescent="0.3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</row>
    <row r="149" spans="2:180" x14ac:dyDescent="0.3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</row>
    <row r="150" spans="2:180" x14ac:dyDescent="0.3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</row>
    <row r="151" spans="2:180" x14ac:dyDescent="0.3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</row>
    <row r="152" spans="2:180" x14ac:dyDescent="0.3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</row>
    <row r="153" spans="2:180" x14ac:dyDescent="0.3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</row>
    <row r="154" spans="2:180" x14ac:dyDescent="0.3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</row>
    <row r="155" spans="2:180" x14ac:dyDescent="0.3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</row>
    <row r="156" spans="2:180" x14ac:dyDescent="0.3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</row>
    <row r="157" spans="2:180" x14ac:dyDescent="0.3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</row>
    <row r="158" spans="2:180" x14ac:dyDescent="0.3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</row>
    <row r="159" spans="2:180" x14ac:dyDescent="0.3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</row>
    <row r="160" spans="2:180" x14ac:dyDescent="0.3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</row>
    <row r="161" spans="2:180" x14ac:dyDescent="0.3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</row>
    <row r="162" spans="2:180" x14ac:dyDescent="0.3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</row>
    <row r="163" spans="2:180" x14ac:dyDescent="0.3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</row>
    <row r="164" spans="2:180" x14ac:dyDescent="0.3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</row>
    <row r="165" spans="2:180" x14ac:dyDescent="0.3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</row>
    <row r="166" spans="2:180" x14ac:dyDescent="0.3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</row>
    <row r="167" spans="2:180" x14ac:dyDescent="0.3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</row>
    <row r="168" spans="2:180" x14ac:dyDescent="0.3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</row>
    <row r="169" spans="2:180" x14ac:dyDescent="0.3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</row>
    <row r="170" spans="2:180" x14ac:dyDescent="0.3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</row>
    <row r="171" spans="2:180" x14ac:dyDescent="0.3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</row>
    <row r="172" spans="2:180" x14ac:dyDescent="0.3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</row>
    <row r="173" spans="2:180" x14ac:dyDescent="0.3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</row>
    <row r="174" spans="2:180" x14ac:dyDescent="0.3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</row>
    <row r="175" spans="2:180" x14ac:dyDescent="0.3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</row>
    <row r="176" spans="2:180" x14ac:dyDescent="0.3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</row>
    <row r="177" spans="2:180" x14ac:dyDescent="0.3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</row>
    <row r="178" spans="2:180" x14ac:dyDescent="0.3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</row>
    <row r="179" spans="2:180" x14ac:dyDescent="0.3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</row>
    <row r="180" spans="2:180" x14ac:dyDescent="0.3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</row>
    <row r="181" spans="2:180" x14ac:dyDescent="0.3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</row>
    <row r="182" spans="2:180" x14ac:dyDescent="0.3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</row>
    <row r="183" spans="2:180" x14ac:dyDescent="0.3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</row>
    <row r="184" spans="2:180" x14ac:dyDescent="0.3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</row>
    <row r="185" spans="2:180" x14ac:dyDescent="0.3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</row>
    <row r="186" spans="2:180" x14ac:dyDescent="0.3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</row>
    <row r="187" spans="2:180" x14ac:dyDescent="0.3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</row>
    <row r="188" spans="2:180" x14ac:dyDescent="0.3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</row>
    <row r="189" spans="2:180" x14ac:dyDescent="0.3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</row>
    <row r="190" spans="2:180" x14ac:dyDescent="0.3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</row>
    <row r="191" spans="2:180" x14ac:dyDescent="0.3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</row>
    <row r="192" spans="2:180" x14ac:dyDescent="0.3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</row>
    <row r="193" spans="2:180" x14ac:dyDescent="0.3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</row>
    <row r="194" spans="2:180" x14ac:dyDescent="0.3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</row>
    <row r="195" spans="2:180" x14ac:dyDescent="0.3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</row>
    <row r="196" spans="2:180" x14ac:dyDescent="0.3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</row>
    <row r="197" spans="2:180" x14ac:dyDescent="0.3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</row>
    <row r="198" spans="2:180" x14ac:dyDescent="0.3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</row>
    <row r="199" spans="2:180" x14ac:dyDescent="0.3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</row>
    <row r="200" spans="2:180" x14ac:dyDescent="0.3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</row>
    <row r="201" spans="2:180" x14ac:dyDescent="0.3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</row>
    <row r="202" spans="2:180" x14ac:dyDescent="0.3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</row>
    <row r="203" spans="2:180" x14ac:dyDescent="0.3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</row>
    <row r="204" spans="2:180" x14ac:dyDescent="0.3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</row>
    <row r="205" spans="2:180" x14ac:dyDescent="0.3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</row>
    <row r="206" spans="2:180" x14ac:dyDescent="0.3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</row>
    <row r="207" spans="2:180" x14ac:dyDescent="0.3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</row>
    <row r="208" spans="2:180" x14ac:dyDescent="0.3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</row>
    <row r="209" spans="2:180" x14ac:dyDescent="0.3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</row>
    <row r="210" spans="2:180" x14ac:dyDescent="0.3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</row>
    <row r="211" spans="2:180" x14ac:dyDescent="0.3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</row>
    <row r="212" spans="2:180" x14ac:dyDescent="0.3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</row>
    <row r="213" spans="2:180" x14ac:dyDescent="0.3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</row>
    <row r="214" spans="2:180" x14ac:dyDescent="0.3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</row>
    <row r="215" spans="2:180" x14ac:dyDescent="0.3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</row>
    <row r="216" spans="2:180" x14ac:dyDescent="0.3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</row>
    <row r="217" spans="2:180" x14ac:dyDescent="0.3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</row>
    <row r="218" spans="2:180" x14ac:dyDescent="0.3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</row>
    <row r="219" spans="2:180" x14ac:dyDescent="0.3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</row>
    <row r="220" spans="2:180" x14ac:dyDescent="0.3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</row>
    <row r="221" spans="2:180" x14ac:dyDescent="0.3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</row>
    <row r="222" spans="2:180" x14ac:dyDescent="0.3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</row>
    <row r="223" spans="2:180" x14ac:dyDescent="0.3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</row>
    <row r="224" spans="2:180" x14ac:dyDescent="0.3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</row>
    <row r="225" spans="2:180" x14ac:dyDescent="0.3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</row>
    <row r="226" spans="2:180" x14ac:dyDescent="0.3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</row>
    <row r="227" spans="2:180" x14ac:dyDescent="0.3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</row>
    <row r="228" spans="2:180" x14ac:dyDescent="0.3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</row>
    <row r="229" spans="2:180" x14ac:dyDescent="0.3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</row>
    <row r="230" spans="2:180" x14ac:dyDescent="0.3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</row>
    <row r="231" spans="2:180" x14ac:dyDescent="0.3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</row>
    <row r="232" spans="2:180" x14ac:dyDescent="0.3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</row>
    <row r="233" spans="2:180" x14ac:dyDescent="0.3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</row>
    <row r="234" spans="2:180" x14ac:dyDescent="0.3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</row>
    <row r="235" spans="2:180" x14ac:dyDescent="0.3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</row>
    <row r="236" spans="2:180" x14ac:dyDescent="0.3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</row>
    <row r="237" spans="2:180" x14ac:dyDescent="0.3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</row>
    <row r="238" spans="2:180" x14ac:dyDescent="0.3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</row>
    <row r="239" spans="2:180" x14ac:dyDescent="0.3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</row>
    <row r="240" spans="2:180" x14ac:dyDescent="0.3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</row>
    <row r="241" spans="2:180" x14ac:dyDescent="0.3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</row>
    <row r="242" spans="2:180" x14ac:dyDescent="0.3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</row>
    <row r="243" spans="2:180" x14ac:dyDescent="0.3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</row>
    <row r="244" spans="2:180" x14ac:dyDescent="0.3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</row>
    <row r="245" spans="2:180" x14ac:dyDescent="0.3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</row>
    <row r="246" spans="2:180" x14ac:dyDescent="0.3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</row>
    <row r="247" spans="2:180" x14ac:dyDescent="0.3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</row>
    <row r="248" spans="2:180" x14ac:dyDescent="0.3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</row>
    <row r="249" spans="2:180" x14ac:dyDescent="0.3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</row>
    <row r="250" spans="2:180" x14ac:dyDescent="0.3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</row>
    <row r="251" spans="2:180" x14ac:dyDescent="0.3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</row>
    <row r="252" spans="2:180" x14ac:dyDescent="0.3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</row>
    <row r="253" spans="2:180" x14ac:dyDescent="0.3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</row>
    <row r="254" spans="2:180" x14ac:dyDescent="0.3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</row>
    <row r="255" spans="2:180" x14ac:dyDescent="0.3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</row>
    <row r="256" spans="2:180" x14ac:dyDescent="0.3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</row>
    <row r="257" spans="2:180" x14ac:dyDescent="0.3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</row>
    <row r="258" spans="2:180" x14ac:dyDescent="0.3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</row>
    <row r="259" spans="2:180" x14ac:dyDescent="0.3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</row>
    <row r="260" spans="2:180" x14ac:dyDescent="0.3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</row>
    <row r="261" spans="2:180" x14ac:dyDescent="0.3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</row>
    <row r="262" spans="2:180" x14ac:dyDescent="0.3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</row>
    <row r="263" spans="2:180" x14ac:dyDescent="0.3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</row>
    <row r="264" spans="2:180" x14ac:dyDescent="0.3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</row>
    <row r="265" spans="2:180" x14ac:dyDescent="0.3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</row>
    <row r="266" spans="2:180" x14ac:dyDescent="0.3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</row>
    <row r="267" spans="2:180" x14ac:dyDescent="0.3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</row>
    <row r="268" spans="2:180" x14ac:dyDescent="0.3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</row>
    <row r="269" spans="2:180" x14ac:dyDescent="0.3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</row>
    <row r="270" spans="2:180" x14ac:dyDescent="0.3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</row>
    <row r="271" spans="2:180" x14ac:dyDescent="0.3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</row>
    <row r="272" spans="2:180" x14ac:dyDescent="0.3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</row>
    <row r="273" spans="2:180" x14ac:dyDescent="0.3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</row>
    <row r="274" spans="2:180" x14ac:dyDescent="0.3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</row>
    <row r="275" spans="2:180" x14ac:dyDescent="0.3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</row>
    <row r="276" spans="2:180" x14ac:dyDescent="0.3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</row>
    <row r="277" spans="2:180" x14ac:dyDescent="0.3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</row>
    <row r="278" spans="2:180" x14ac:dyDescent="0.3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</row>
    <row r="279" spans="2:180" x14ac:dyDescent="0.3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</row>
    <row r="280" spans="2:180" x14ac:dyDescent="0.3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</row>
    <row r="281" spans="2:180" x14ac:dyDescent="0.3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</row>
    <row r="282" spans="2:180" x14ac:dyDescent="0.3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</row>
    <row r="283" spans="2:180" x14ac:dyDescent="0.3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</row>
    <row r="284" spans="2:180" x14ac:dyDescent="0.3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</row>
    <row r="285" spans="2:180" x14ac:dyDescent="0.3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</row>
    <row r="286" spans="2:180" x14ac:dyDescent="0.3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</row>
    <row r="287" spans="2:180" x14ac:dyDescent="0.3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</row>
  </sheetData>
  <autoFilter ref="B7:M25" xr:uid="{00000000-0009-0000-0000-000000000000}"/>
  <dataConsolidate/>
  <mergeCells count="4">
    <mergeCell ref="D2:E2"/>
    <mergeCell ref="D4:E4"/>
    <mergeCell ref="B4:C4"/>
    <mergeCell ref="B2:C2"/>
  </mergeCells>
  <pageMargins left="0.39370078740157483" right="0.39370078740157483" top="0.74803149606299213" bottom="0.74803149606299213" header="0.31496062992125984" footer="0.31496062992125984"/>
  <pageSetup paperSize="5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'DO NOT DELETE'!$B$1:$B$18</xm:f>
          </x14:formula1>
          <xm:sqref>M35 M53:M1048576 M44 M41:M42</xm:sqref>
        </x14:dataValidation>
        <x14:dataValidation type="list" allowBlank="1" showInputMessage="1" showErrorMessage="1" xr:uid="{00000000-0002-0000-0000-000001000000}">
          <x14:formula1>
            <xm:f>'N:\GENERAL\FOI\Proactive Disclosures\07-2016 Quarterly - Contracts over 10K\[EDUC-FY19-Q2-Proactive Disclosure Contracts over $10000 v 2.0.xlsx]DO NOT DELETE'!#REF!</xm:f>
          </x14:formula1>
          <xm:sqref>M9 M37:M38 M40 M48:M49</xm:sqref>
        </x14:dataValidation>
        <x14:dataValidation type="list" allowBlank="1" showInputMessage="1" showErrorMessage="1" xr:uid="{00000000-0002-0000-0000-000002000000}">
          <x14:formula1>
            <xm:f>'DO NOT DELETE'!$A$1:$A$4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6" t="s">
        <v>41</v>
      </c>
      <c r="B1" s="6" t="s">
        <v>23</v>
      </c>
      <c r="C1" s="6"/>
    </row>
    <row r="2" spans="1:3" x14ac:dyDescent="0.3">
      <c r="A2" s="6" t="s">
        <v>42</v>
      </c>
      <c r="B2" s="6" t="s">
        <v>24</v>
      </c>
      <c r="C2" s="6"/>
    </row>
    <row r="3" spans="1:3" x14ac:dyDescent="0.3">
      <c r="A3" s="6" t="s">
        <v>43</v>
      </c>
      <c r="B3" s="6" t="s">
        <v>25</v>
      </c>
      <c r="C3" s="6"/>
    </row>
    <row r="4" spans="1:3" x14ac:dyDescent="0.3">
      <c r="A4" s="6" t="s">
        <v>44</v>
      </c>
      <c r="B4" s="6" t="s">
        <v>26</v>
      </c>
      <c r="C4" s="6"/>
    </row>
    <row r="5" spans="1:3" x14ac:dyDescent="0.3">
      <c r="A5" s="6"/>
      <c r="B5" s="6" t="s">
        <v>27</v>
      </c>
      <c r="C5" s="6"/>
    </row>
    <row r="6" spans="1:3" x14ac:dyDescent="0.3">
      <c r="A6" s="6"/>
      <c r="B6" s="6" t="s">
        <v>28</v>
      </c>
      <c r="C6" s="6"/>
    </row>
    <row r="7" spans="1:3" x14ac:dyDescent="0.3">
      <c r="A7" s="6"/>
      <c r="B7" s="6" t="s">
        <v>29</v>
      </c>
      <c r="C7" s="6"/>
    </row>
    <row r="8" spans="1:3" x14ac:dyDescent="0.3">
      <c r="A8" s="6"/>
      <c r="B8" s="6" t="s">
        <v>30</v>
      </c>
      <c r="C8" s="6"/>
    </row>
    <row r="9" spans="1:3" x14ac:dyDescent="0.3">
      <c r="A9" s="6"/>
      <c r="B9" s="6" t="s">
        <v>31</v>
      </c>
      <c r="C9" s="6"/>
    </row>
    <row r="10" spans="1:3" x14ac:dyDescent="0.3">
      <c r="A10" s="6"/>
      <c r="B10" s="6" t="s">
        <v>32</v>
      </c>
      <c r="C10" s="6"/>
    </row>
    <row r="11" spans="1:3" x14ac:dyDescent="0.3">
      <c r="B11" s="6" t="s">
        <v>33</v>
      </c>
      <c r="C11" s="6"/>
    </row>
    <row r="12" spans="1:3" x14ac:dyDescent="0.3">
      <c r="B12" s="6" t="s">
        <v>47</v>
      </c>
      <c r="C12" s="6"/>
    </row>
    <row r="13" spans="1:3" x14ac:dyDescent="0.3">
      <c r="B13" s="6" t="s">
        <v>34</v>
      </c>
      <c r="C13" s="6"/>
    </row>
    <row r="14" spans="1:3" x14ac:dyDescent="0.3">
      <c r="B14" s="6" t="s">
        <v>35</v>
      </c>
      <c r="C14" s="6"/>
    </row>
    <row r="15" spans="1:3" x14ac:dyDescent="0.3">
      <c r="B15" s="6" t="s">
        <v>36</v>
      </c>
      <c r="C15" s="6"/>
    </row>
    <row r="16" spans="1:3" x14ac:dyDescent="0.3">
      <c r="B16" s="6" t="s">
        <v>37</v>
      </c>
      <c r="C16" s="6"/>
    </row>
    <row r="17" spans="2:3" x14ac:dyDescent="0.3">
      <c r="B17" s="6" t="s">
        <v>38</v>
      </c>
      <c r="C17" s="6"/>
    </row>
    <row r="18" spans="2:3" x14ac:dyDescent="0.3">
      <c r="B18" s="6" t="s">
        <v>39</v>
      </c>
      <c r="C1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Approvals Document" ma:contentTypeID="0x0101002B8F1E08DD0FAC4689DF2865F653F93E00249A0823D323224FA8F591E72C265BB8" ma:contentTypeVersion="1" ma:contentTypeDescription="" ma:contentTypeScope="" ma:versionID="e43eda702cdb5f6e626bfc28149874cb">
  <xsd:schema xmlns:xsd="http://www.w3.org/2001/XMLSchema" xmlns:xs="http://www.w3.org/2001/XMLSchema" xmlns:p="http://schemas.microsoft.com/office/2006/metadata/properties" xmlns:ns2="5a67a745-2716-44cf-9715-ea35a50b39f5" targetNamespace="http://schemas.microsoft.com/office/2006/metadata/properties" ma:root="true" ma:fieldsID="add87e7d373a83423bd226e176a657d0" ns2:_="">
    <xsd:import namespace="5a67a745-2716-44cf-9715-ea35a50b39f5"/>
    <xsd:element name="properties">
      <xsd:complexType>
        <xsd:sequence>
          <xsd:element name="documentManagement">
            <xsd:complexType>
              <xsd:all>
                <xsd:element ref="ns2:item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a745-2716-44cf-9715-ea35a50b39f5" elementFormDefault="qualified">
    <xsd:import namespace="http://schemas.microsoft.com/office/2006/documentManagement/types"/>
    <xsd:import namespace="http://schemas.microsoft.com/office/infopath/2007/PartnerControls"/>
    <xsd:element name="item_x0020_number" ma:index="8" nillable="true" ma:displayName="Item Number DS" ma:hidden="true" ma:internalName="item_x0020_number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number xmlns="5a67a745-2716-44cf-9715-ea35a50b39f5">10651</item_x0020_number>
  </documentManagement>
</p:properties>
</file>

<file path=customXml/itemProps1.xml><?xml version="1.0" encoding="utf-8"?>
<ds:datastoreItem xmlns:ds="http://schemas.openxmlformats.org/officeDocument/2006/customXml" ds:itemID="{3BFA28C8-0CC7-4C3F-AE00-2C3FF7374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a745-2716-44cf-9715-ea35a50b39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50C79-38C5-494D-B6AF-293D65F04F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6D495-C35B-4593-8955-77468F7A1F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a67a745-2716-44cf-9715-ea35a50b39f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Preziuso, Carrie EDUC:EX</cp:lastModifiedBy>
  <cp:lastPrinted>2019-01-16T18:37:59Z</cp:lastPrinted>
  <dcterms:created xsi:type="dcterms:W3CDTF">2016-05-20T21:39:28Z</dcterms:created>
  <dcterms:modified xsi:type="dcterms:W3CDTF">2019-01-22T19:06:39Z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0x0101002B8F1E08DD0FAC4689DF2865F653F93E00249A0823D323224FA8F591E72C265BB8</vt:lpwstr>
  </property>
</Properties>
</file>