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27\CPREZIUS$\Profile\Desktop\"/>
    </mc:Choice>
  </mc:AlternateContent>
  <xr:revisionPtr revIDLastSave="0" documentId="8_{7D405834-8E43-471F-9708-05E96947080D}" xr6:coauthVersionLast="36" xr6:coauthVersionMax="36" xr10:uidLastSave="{00000000-0000-0000-0000-000000000000}"/>
  <bookViews>
    <workbookView xWindow="12708" yWindow="-24" windowWidth="12516" windowHeight="12396" xr2:uid="{00000000-000D-0000-FFFF-FFFF00000000}"/>
  </bookViews>
  <sheets>
    <sheet name="Sheet1" sheetId="1" r:id="rId1"/>
    <sheet name="DO NOT DELETE" sheetId="2" r:id="rId2"/>
  </sheets>
  <externalReferences>
    <externalReference r:id="rId3"/>
  </externalReferences>
  <definedNames>
    <definedName name="_xlnm._FilterDatabase" localSheetId="0" hidden="1">Sheet1!$B$7:$M$120</definedName>
    <definedName name="_xlnm.Print_Area" localSheetId="0">Sheet1!$A$1:$M$7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0" i="1" l="1"/>
</calcChain>
</file>

<file path=xl/sharedStrings.xml><?xml version="1.0" encoding="utf-8"?>
<sst xmlns="http://schemas.openxmlformats.org/spreadsheetml/2006/main" count="775" uniqueCount="382">
  <si>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</si>
  <si>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</si>
  <si>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</si>
  <si>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</si>
  <si>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</si>
  <si>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</si>
  <si>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</si>
  <si>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</si>
  <si>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</si>
  <si>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</si>
  <si>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</si>
  <si>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</si>
  <si>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</si>
  <si>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</si>
  <si>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</si>
  <si>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</si>
  <si>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</si>
  <si>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</si>
  <si>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</si>
  <si>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</si>
  <si>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</si>
  <si>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</si>
  <si>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</si>
  <si>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</si>
  <si>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</si>
  <si>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</si>
  <si>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</si>
  <si>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</si>
  <si>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</si>
  <si>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</si>
  <si>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</si>
  <si>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</si>
  <si>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</si>
  <si>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</si>
  <si>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</si>
  <si>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</si>
  <si>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</si>
  <si>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</si>
  <si>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</si>
  <si>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</si>
  <si>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</si>
  <si>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</si>
  <si>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</si>
  <si>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</si>
  <si>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</si>
  <si>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</si>
  <si>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</si>
  <si>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</si>
  <si>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ELEVATE CONSULTING INC.</t>
  </si>
  <si>
    <t>SCHOOL DISTRICT NO 61 GREATER VICTORIA</t>
  </si>
  <si>
    <t>Education</t>
  </si>
  <si>
    <t>TRUE NORTH ENTERTAINMENT INC.</t>
  </si>
  <si>
    <t>PARTNERSHIPS BRITISH COLUMBIA INC.</t>
  </si>
  <si>
    <t>C17/2505</t>
  </si>
  <si>
    <t>C19/4014</t>
  </si>
  <si>
    <t>C19/4152</t>
  </si>
  <si>
    <t>C19/4153</t>
  </si>
  <si>
    <t>C19/4155</t>
  </si>
  <si>
    <t>C19/4106</t>
  </si>
  <si>
    <t>C19/4308</t>
  </si>
  <si>
    <t>C19/4278</t>
  </si>
  <si>
    <t>DRESCHER, PETER</t>
  </si>
  <si>
    <t>BELHIS, ABDELAALI</t>
  </si>
  <si>
    <t>HUGHES, DAN W</t>
  </si>
  <si>
    <t>GRENON, ELIZABETH</t>
  </si>
  <si>
    <t>LAVOIE, NATHALIE</t>
  </si>
  <si>
    <t>BERTHO, CAROLE</t>
  </si>
  <si>
    <t>YOU IN YOU CONSULTING INC.</t>
  </si>
  <si>
    <t>METZGER, GLORIA</t>
  </si>
  <si>
    <t>BRITISH COLUMBIA PUBLIC SCHOOL EMPLOYERS' ASSOCIATION</t>
  </si>
  <si>
    <t>ARC FOUNDATION</t>
  </si>
  <si>
    <t>BRITISH COLUMBIA SCHOOL SUPERINTENDENTS' ASSOCIATION</t>
  </si>
  <si>
    <t xml:space="preserve"> FRAL/FRALP ASSESSEMENT DEVELOPMENT TEAM</t>
  </si>
  <si>
    <t>LITERACY ASSESSMENT DEVELOPMENT TEAM</t>
  </si>
  <si>
    <t>FSA FRENCH ASSESSMENT DEVELOPMENT</t>
  </si>
  <si>
    <t>FSA French Assessment Development</t>
  </si>
  <si>
    <t>Graduation Literacy Assessment - Francais Langue Premiere development work</t>
  </si>
  <si>
    <t>to provide project management, instructional design, and content writing services for the Planning of the Hiring Manager Training and Certification program</t>
  </si>
  <si>
    <t>TRAINING AND SUPPORT FOR SOGI EDUCATOR NETWORK</t>
  </si>
  <si>
    <t>GANGS AND GUNS VIOLENCE AWARENESS TRAINING</t>
  </si>
  <si>
    <t>Quarter 4</t>
  </si>
  <si>
    <t>C19/4380</t>
  </si>
  <si>
    <t>C19/4373</t>
  </si>
  <si>
    <t>C19/4375</t>
  </si>
  <si>
    <t>C19/4353</t>
  </si>
  <si>
    <t>C19/4339</t>
  </si>
  <si>
    <t>C19/4332</t>
  </si>
  <si>
    <t>C18/3435A</t>
  </si>
  <si>
    <t>C19/4386</t>
  </si>
  <si>
    <t>C19/4368</t>
  </si>
  <si>
    <t>C19/4344</t>
  </si>
  <si>
    <t>C19/4334</t>
  </si>
  <si>
    <t>C19/4351</t>
  </si>
  <si>
    <t>C19/4346</t>
  </si>
  <si>
    <t>C19/4331</t>
  </si>
  <si>
    <t>C19/4349</t>
  </si>
  <si>
    <t>C19/4374</t>
  </si>
  <si>
    <t>C19/4379</t>
  </si>
  <si>
    <t>C19/4348</t>
  </si>
  <si>
    <t>C19/4347</t>
  </si>
  <si>
    <t>C19/4367</t>
  </si>
  <si>
    <t>C19/4366</t>
  </si>
  <si>
    <t>C19/4156</t>
  </si>
  <si>
    <t>C19/4370</t>
  </si>
  <si>
    <t>C19/4384</t>
  </si>
  <si>
    <t>C19/4371</t>
  </si>
  <si>
    <t>C19/4383</t>
  </si>
  <si>
    <t>C19/4362</t>
  </si>
  <si>
    <t>C19/4372</t>
  </si>
  <si>
    <t>C19/4390</t>
  </si>
  <si>
    <t>C19/4388</t>
  </si>
  <si>
    <t>C19/4387</t>
  </si>
  <si>
    <t>C19/4387A</t>
  </si>
  <si>
    <t>C19/4385</t>
  </si>
  <si>
    <t>C19/4397</t>
  </si>
  <si>
    <t>C19/4395</t>
  </si>
  <si>
    <t>C19/4393</t>
  </si>
  <si>
    <t>C19/4399</t>
  </si>
  <si>
    <t>C19/4421</t>
  </si>
  <si>
    <t>C19/4394</t>
  </si>
  <si>
    <t>C19/4418</t>
  </si>
  <si>
    <t>C19/4404</t>
  </si>
  <si>
    <t>C19/4422</t>
  </si>
  <si>
    <t>C19/4433</t>
  </si>
  <si>
    <t>C19/4432</t>
  </si>
  <si>
    <t>C19/4419</t>
  </si>
  <si>
    <t>C19/4430</t>
  </si>
  <si>
    <t>C19/4420</t>
  </si>
  <si>
    <t>C19/4429</t>
  </si>
  <si>
    <t>C19/4108</t>
  </si>
  <si>
    <t>C19/4435</t>
  </si>
  <si>
    <t>C19/4436</t>
  </si>
  <si>
    <t>C19/4442</t>
  </si>
  <si>
    <t>C19/4440</t>
  </si>
  <si>
    <t>C19/4443</t>
  </si>
  <si>
    <t>C19/4441</t>
  </si>
  <si>
    <t>22420 - Funding and Financial Accountability Branch</t>
  </si>
  <si>
    <t>22439 - Accountability</t>
  </si>
  <si>
    <t>22120 - ADM Learning Division</t>
  </si>
  <si>
    <t>22440 - Independent Schools</t>
  </si>
  <si>
    <t>22430 - Curriculum and Assessment</t>
  </si>
  <si>
    <t>22041 - Strategic Priorities</t>
  </si>
  <si>
    <t>22222 - Information Technology Management</t>
  </si>
  <si>
    <t>22433 - Education Analytics Branch</t>
  </si>
  <si>
    <t>22030 - Libraries</t>
  </si>
  <si>
    <t>22745 - Strategic Policy, Planning and Integration</t>
  </si>
  <si>
    <t>22316 - Inclusive Education</t>
  </si>
  <si>
    <t>22456 - Workforce Development</t>
  </si>
  <si>
    <t>22431 - PLNet Planning Committee</t>
  </si>
  <si>
    <t>22325 - Aboriginal Education</t>
  </si>
  <si>
    <t>22682 - Custom Programs</t>
  </si>
  <si>
    <t>22625 - Student Information Services</t>
  </si>
  <si>
    <t>22623 - Open School BC</t>
  </si>
  <si>
    <t>22441 - International Education</t>
  </si>
  <si>
    <t>22560 - Corporate Communications</t>
  </si>
  <si>
    <t>TRISH WILLIAMS EDUCATIONAL CONSULTING CHILLIWACK B.C. LTD.</t>
  </si>
  <si>
    <t>MCLEAN, MARILYN KAY</t>
  </si>
  <si>
    <t>MILLER, GEORGE C</t>
  </si>
  <si>
    <t>DUMAS, ANN</t>
  </si>
  <si>
    <t>MCCLELLAND, NANCY R</t>
  </si>
  <si>
    <t>SCHOOL DISTRICT NO 06 ROCKY MOUNTAIN</t>
  </si>
  <si>
    <t>ANDERSON EDUCATIONAL CONSULTING</t>
  </si>
  <si>
    <t>GARNER, LEANNA</t>
  </si>
  <si>
    <t>DICKSON, ROSS</t>
  </si>
  <si>
    <t>CHURCHILL, DAPHNE MARIE</t>
  </si>
  <si>
    <t>SOCIETY OF CHRISTIAN SCHOOLS IN B C</t>
  </si>
  <si>
    <t>CAMERON, PAMELA</t>
  </si>
  <si>
    <t>MOBIUS CONSULTING LTD.</t>
  </si>
  <si>
    <t>WHITE, L JOHN</t>
  </si>
  <si>
    <t>DWC EDUCATIONAL SERVICES</t>
  </si>
  <si>
    <t>BOULT, BETTY, DR</t>
  </si>
  <si>
    <t>NETHERLANDS REFORMED CONGREGATION OF CHILLIWACK, BRITISH COLUMBIA</t>
  </si>
  <si>
    <t>SURREY CHRISTIAN SCHOOL SOCIETY</t>
  </si>
  <si>
    <t>BASETWO MEDIA INC.</t>
  </si>
  <si>
    <t>TREMAIN MEDIA INC.</t>
  </si>
  <si>
    <t>MILFORD, TODD M</t>
  </si>
  <si>
    <t>THE BRITISH COLUMBIA LIBRARY ASSOCIATION</t>
  </si>
  <si>
    <t>MOSAIC TRANSLATION SERVICES</t>
  </si>
  <si>
    <t>SOCIAL RESEARCH &amp; DEMONSTRATION CORP</t>
  </si>
  <si>
    <t>DIRECTIONS EVIDENCE AND POLICY RESEARCH GROUP, LLP</t>
  </si>
  <si>
    <t>SCHOOL DISTRICT NO 79 COWICHAN VALLEY</t>
  </si>
  <si>
    <t>MARIA LEROSE AND ASSOCIATES, COMMUNICATIONS LTD.</t>
  </si>
  <si>
    <t>QUARTECH SYSTEMS LIMITED</t>
  </si>
  <si>
    <t>FRESHWORKS STUDIO INC.</t>
  </si>
  <si>
    <t>KELL, SARAH</t>
  </si>
  <si>
    <t>SCHOOL DISTRICT NO 37 DELTA</t>
  </si>
  <si>
    <t>SIMON FRASER UNIVERSITY</t>
  </si>
  <si>
    <t>MNP LLP</t>
  </si>
  <si>
    <t>THE UNIVERSITY OF BRITISH COLUMBIA</t>
  </si>
  <si>
    <t>UNIVERSITY OF VICTORIA</t>
  </si>
  <si>
    <t>SENGE, PETER M</t>
  </si>
  <si>
    <t>BOELL, METTE, DR</t>
  </si>
  <si>
    <t>ERNST &amp; YOUNG LLP</t>
  </si>
  <si>
    <t>INGRID BERGMANN AND ASSOCIATES INCORPORATED</t>
  </si>
  <si>
    <t>DELOITTE LLP</t>
  </si>
  <si>
    <t>JSBO ENTERPRISES INC.</t>
  </si>
  <si>
    <t>SCHOOL DISTRICT NO 44 NORTH VANCOUVER</t>
  </si>
  <si>
    <t>B.C. PRINCIPALS' &amp; VICE-PRINCIPALS' ASSOCIATION</t>
  </si>
  <si>
    <t>FIRST NATIONS EDUCATION STEERING COMMITTEE SOCIETY</t>
  </si>
  <si>
    <t>K-12 Audit Services FY19</t>
  </si>
  <si>
    <t>2019 SE Audit Services FY19</t>
  </si>
  <si>
    <t>K-12 Regular Enrolment Audit Services FY19</t>
  </si>
  <si>
    <t>Transfer for system wide capacity building - MyEd BC - TUA</t>
  </si>
  <si>
    <t>OPERATIONAL REVIEW FOR LEARNING DIVISION</t>
  </si>
  <si>
    <t>MAKE A FUTURE RECRUITMENT PLATFORM</t>
  </si>
  <si>
    <t>SUPPORT TRADES, TECHNICAL AND CAREER TRAINING FOR INDEPENDENT SCHOOL SECTOR</t>
  </si>
  <si>
    <t>DEVELOPMENT OF VIDEOS FOR GRADUATION ASSESSMENTS</t>
  </si>
  <si>
    <t>SUPPORT BC INDEPENDENT SCHOOLS TO IMPLEMENT THE REDESIGNED CURRICULUM</t>
  </si>
  <si>
    <t>VIDEOGRAPHY SERVICES FOR MENTAL HEALTH CONFERENCE FEB 2019</t>
  </si>
  <si>
    <t>PROCUREMENT MANAGEMENT SERVICES</t>
  </si>
  <si>
    <t>PROVIDE REPORT ON THE RELIABILITY OF THE CLOSE-ENDED QUESTIONS OF THE 17/18 STUDENT LEARNING SURVEY</t>
  </si>
  <si>
    <t>2019 Summer Reading Club TUA 2201418</t>
  </si>
  <si>
    <t>Translating materials related to the new graduation program into Punjabi and Simplified Chinese - CSA # CS-000667</t>
  </si>
  <si>
    <t>STUDENT HUNGER RESEARCH PROJECT</t>
  </si>
  <si>
    <t>EVALUATION OF THE ERASE, GANGS AND GUNS ACTION PLAN AND MENTAL HEALTH EVALUATION</t>
  </si>
  <si>
    <t>Provide reports on research outcomes on FSA educational outcomes</t>
  </si>
  <si>
    <t>PROVINCIAL RESOURCE PROGRAM-QUALITY REVIEW</t>
  </si>
  <si>
    <t>Secondee Swee'alt (Denise Augustine)</t>
  </si>
  <si>
    <t>Journalistic expertise - research &amp; interview - to assist with development of video on understanding the success of B.C.'s K-12 education system</t>
  </si>
  <si>
    <t>ECAS Modernization Project(s)</t>
  </si>
  <si>
    <t>PORTFOLIO ASSESSMENT OF ALL ITMB APPLICATIONS AS PART OF THE LARGER MODERNIZATION PROJECT(S)</t>
  </si>
  <si>
    <t>Research on Indigenous Languages Education (ILE) Framework</t>
  </si>
  <si>
    <t>Contribution for supporting implementation of the redesigned curriculum, specifically embedding and being explicit with Indigenous education</t>
  </si>
  <si>
    <t>2019 OUTLOOK ONLINE SUPPORT - BCELN</t>
  </si>
  <si>
    <t>FACILITATION OF THE LITERACY 12 ASSESSMENT WORKING GROUP</t>
  </si>
  <si>
    <t>CHILDHOOD EXPERIENCES QUESTIONNAIRE (CHEQ)</t>
  </si>
  <si>
    <t>FSA ITEM-LEVEL ANALYSIS</t>
  </si>
  <si>
    <t>SUPPORT FOR THE EARLY ACTIONS INITIATIVE FOR MENTAL HEALTH AND ADDICTIONS</t>
  </si>
  <si>
    <t>Support the Early Actions Initiative for Mental Health and Addictions</t>
  </si>
  <si>
    <t>OPTION PAPERS TO SUPPORT THE DL FUNDING MODEL REVIEW WORKING GROUP</t>
  </si>
  <si>
    <t>SD06 Secondee Sean Cameron</t>
  </si>
  <si>
    <t>Executive Coaching for Kim Horn - CSA CS-000884</t>
  </si>
  <si>
    <t>Information Security - Penetration Testing</t>
  </si>
  <si>
    <t>to create videos for instructional samples for the ministry</t>
  </si>
  <si>
    <t>DUBBING OF PATHWAYS VIDEO INTO 11 LANGUAGES</t>
  </si>
  <si>
    <t>PILOT - COMPLEX NEEDS IN A CLASSROOM</t>
  </si>
  <si>
    <t>TUA contribution to develop and deliver a leadership training program for offshore school administrators to support professional development.</t>
  </si>
  <si>
    <t>SD61 Secondee Marvella Preston-Bain</t>
  </si>
  <si>
    <t>TUA contribution to develop resources to build capacity for principals and vice-principals as they work with teachers - create 4 videos to be used at end of 2018/19 school year and beyond.</t>
  </si>
  <si>
    <t>INDIGENOUS LANGUAGES RESEARCH PROJECT</t>
  </si>
  <si>
    <t>C16/1123</t>
  </si>
  <si>
    <t>C17/2504</t>
  </si>
  <si>
    <t>C17/2497</t>
  </si>
  <si>
    <t>C17/2495</t>
  </si>
  <si>
    <t>C17/2494</t>
  </si>
  <si>
    <t>C17/2527</t>
  </si>
  <si>
    <t>C17/2511</t>
  </si>
  <si>
    <t>C17/2536</t>
  </si>
  <si>
    <t>C17/2535</t>
  </si>
  <si>
    <t>C17/2513</t>
  </si>
  <si>
    <t>C17/2521</t>
  </si>
  <si>
    <t>C17/2537</t>
  </si>
  <si>
    <t>C17/2522</t>
  </si>
  <si>
    <t>C17/2528</t>
  </si>
  <si>
    <t>C17/2519</t>
  </si>
  <si>
    <t>C17/2531</t>
  </si>
  <si>
    <t>C17/2534</t>
  </si>
  <si>
    <t>C17/2525</t>
  </si>
  <si>
    <t>C17/2508</t>
  </si>
  <si>
    <t>C17/2520</t>
  </si>
  <si>
    <t>C17/2523</t>
  </si>
  <si>
    <t>C17/2533</t>
  </si>
  <si>
    <t>C17/2516</t>
  </si>
  <si>
    <t>C17/2530</t>
  </si>
  <si>
    <t>C18/3206</t>
  </si>
  <si>
    <t>C18/3341</t>
  </si>
  <si>
    <t>C18/3367</t>
  </si>
  <si>
    <t>C19/4013</t>
  </si>
  <si>
    <t>C18/3462</t>
  </si>
  <si>
    <t>C19/4018</t>
  </si>
  <si>
    <t>C19/4233</t>
  </si>
  <si>
    <t>C19/4241</t>
  </si>
  <si>
    <t>C19/4363</t>
  </si>
  <si>
    <t>22500 - French Education</t>
  </si>
  <si>
    <t>22108 - Student Wellness and Safety</t>
  </si>
  <si>
    <t>A. TOUTANT CONSULTING GROUP (1994) LTD.</t>
  </si>
  <si>
    <t>BERNIER, PASCALE</t>
  </si>
  <si>
    <t>TREMBLAY, SCOTT M</t>
  </si>
  <si>
    <t>BIELA, STEPHAN T</t>
  </si>
  <si>
    <t>LADE, JULIE</t>
  </si>
  <si>
    <t>ST JEAN, JENNIFER</t>
  </si>
  <si>
    <t>EDGELL, VAL</t>
  </si>
  <si>
    <t>LEVESQUE, MAGALIE</t>
  </si>
  <si>
    <t>BEDARD, FRANCOIS</t>
  </si>
  <si>
    <t>BIRD, KEVIN BRADLEY</t>
  </si>
  <si>
    <t>KINNON, CORRINE M</t>
  </si>
  <si>
    <t>MICHAUD, GHISLAIN</t>
  </si>
  <si>
    <t>MORRIS, STEPHANIE</t>
  </si>
  <si>
    <t>MARIN, CHRISTINE ANN</t>
  </si>
  <si>
    <t>SAVAGE, KIRK</t>
  </si>
  <si>
    <t>ROBSON, HELGA CAROLINE*</t>
  </si>
  <si>
    <t>BEAULIEU, MARIE-JOSEE</t>
  </si>
  <si>
    <t>YANOVSKY, DVOIRA V</t>
  </si>
  <si>
    <t>KAMIN, DANIEL J</t>
  </si>
  <si>
    <t>TESCHNER, ANDREA E</t>
  </si>
  <si>
    <t>PRINCE, CHELSEA</t>
  </si>
  <si>
    <t>BEAULIEU, JEAN-FRANCOIS</t>
  </si>
  <si>
    <t>FAST, SARAH JAYNE</t>
  </si>
  <si>
    <t>SHARP, SHANNON A</t>
  </si>
  <si>
    <t>WOLOSHEN, SONYA</t>
  </si>
  <si>
    <t>SCHOOL DISTRICT NO 62 SOOKE</t>
  </si>
  <si>
    <t>RADOSLAVOVA, EVELYNA</t>
  </si>
  <si>
    <t>BECKER, SHONA</t>
  </si>
  <si>
    <t>JOHNSON, COLLINE M</t>
  </si>
  <si>
    <t>HAKEEM, HASHEEM</t>
  </si>
  <si>
    <t>GRIMM, ARNOLD</t>
  </si>
  <si>
    <t>PENNER, SUSANNE C</t>
  </si>
  <si>
    <t>FY17 FEES MANAGING EDITOR AND DESIGN CONSULTANT - CURRICULUM AND ASSESSMENT TRANSFORMATION.</t>
  </si>
  <si>
    <t>FRAL/FRALP ASSESSMENT DEVELOPMENT TEAM</t>
  </si>
  <si>
    <t>ENGLISH LITERACY ASSESSMENT DEVELOPMENT TEAM</t>
  </si>
  <si>
    <t>FOUNDATION SKILLS ASSESSMENT (FSA) READING/WRITING REDESIGN TEAM</t>
  </si>
  <si>
    <t>NUMERACY ASSESSMENT DEVELOPMENT TEAM</t>
  </si>
  <si>
    <t>FOUNDATION SKILLS ASSESSMENT (FSA) FRENCH PROGRAM</t>
  </si>
  <si>
    <t>FOUNDATION SKILLS ASSESSMENT (FSA) NUMERACY, GRADE 4 DEVELOPMENT TEAM 2200604</t>
  </si>
  <si>
    <t>FOUNDATION SKILLS ASSESSMENT (FSA) NUMERACY, GRADE 7 DEVELOPMENT TEAM 2200604</t>
  </si>
  <si>
    <t>Literacy Assessment in FY19; FY17, FY18 - FOUNDATION SKILLS ASSESSMENT (FSA) READING/WRITING REDESIGN TEAM</t>
  </si>
  <si>
    <t>VIVIAN COLLYER SECONDMENT with SD62</t>
  </si>
  <si>
    <t>TRANSLATION ENGLISH INTO FRENCH</t>
  </si>
  <si>
    <t>FSA DEVELOPMENT TEAM</t>
  </si>
  <si>
    <t>FRAL/FRALP ASSESSMENT DEVELOPMENT TEAMS</t>
  </si>
  <si>
    <t>ANNUAL BC INDEPENDENT SCHOOLS INSPECTIONS</t>
  </si>
  <si>
    <t>Agile Project team to provide solution options for the Independent School Information System as part of the OpenVMS Modernization Project</t>
  </si>
  <si>
    <t>C17/2498</t>
  </si>
  <si>
    <t>DENIZOT, ISABELLE</t>
  </si>
  <si>
    <t>C17/2493</t>
  </si>
  <si>
    <t>LALONDE, MARCIA</t>
  </si>
  <si>
    <t>C17/2499</t>
  </si>
  <si>
    <t>LEGENTIL, PHILIPPE ANDRE</t>
  </si>
  <si>
    <t>C17/2491</t>
  </si>
  <si>
    <t>CARSON, MICHAEL S</t>
  </si>
  <si>
    <t>C18/3375</t>
  </si>
  <si>
    <t>2018 OUTLOOK ONLINE SUPPORT - BCELN</t>
  </si>
  <si>
    <t>A. WILLOCK INFORMATION SYSTEMS INCORPORATED</t>
  </si>
  <si>
    <t>TRANSLATION SERVICES</t>
  </si>
  <si>
    <t>MOSAIC INTERPRETATION SERVICES</t>
  </si>
  <si>
    <t>C19/4316</t>
  </si>
  <si>
    <t>Analyses and reporting on data drivers for student success</t>
  </si>
  <si>
    <t>C19/4317</t>
  </si>
  <si>
    <t>Project Management Services to support the Web Assessment Service Procurement Project</t>
  </si>
  <si>
    <t>C19/4315</t>
  </si>
  <si>
    <t>Providing an Agile Project team to provide solution options for the CAPS and RDECP systems as part of the OpenVMS Modernization Project</t>
  </si>
  <si>
    <t>C19/4359</t>
  </si>
  <si>
    <t>FSA Reading and Writing Development 2200139</t>
  </si>
  <si>
    <t>C19/4369</t>
  </si>
  <si>
    <t>MICHAUD, FANNIE</t>
  </si>
  <si>
    <t>FSA ASSESSMENT DEVELOPMENT</t>
  </si>
  <si>
    <t>C19/4392</t>
  </si>
  <si>
    <t>Provide administration, development, reporting, technical support, information management of the Student Learning Survey</t>
  </si>
  <si>
    <t>C19/4361</t>
  </si>
  <si>
    <t>Review of the teacher certification process to identify opportunities to enhance performance to address challenges with delays in processing times</t>
  </si>
  <si>
    <t>C19/4364</t>
  </si>
  <si>
    <t>Content Strategy Work - Ministry Web presence</t>
  </si>
  <si>
    <t>C19/4391</t>
  </si>
  <si>
    <t>HELP - MENTAL HEALTH K-12 SYSTEM</t>
  </si>
  <si>
    <t>C19/4400</t>
  </si>
  <si>
    <t>C19/4445</t>
  </si>
  <si>
    <t>Advisory Services to support the implementation of the Seismic Mitigation Program for the Richmond School District No. 38</t>
  </si>
  <si>
    <t>C19/4365</t>
  </si>
  <si>
    <t>RURAL EDUCATION (REA) AND GROWING INNOVATIONS (GI) SUPPORT</t>
  </si>
  <si>
    <t>22422 - Capital Management</t>
  </si>
  <si>
    <t>22318 - Early Learning</t>
  </si>
  <si>
    <t>22680 - Divisional Strategic Initiatives and Student Certification</t>
  </si>
  <si>
    <t>22589 - ADM Teacher Regulation, Independent Schools and Public Libraries Division</t>
  </si>
  <si>
    <t>Amendment #1 Dec 19, 2018</t>
  </si>
  <si>
    <t>Amendment #2 Dec 19, 2018</t>
  </si>
  <si>
    <t>Amendment #1 Jan 24, 2019</t>
  </si>
  <si>
    <t>Amendment #1 Nov 15, 2018</t>
  </si>
  <si>
    <t>Amendment #2 Feb 12, 2019</t>
  </si>
  <si>
    <t>Amendment #1 Feb 25, 2019</t>
  </si>
  <si>
    <t>TACTEC STRATEGIC SOLUTIONS</t>
  </si>
  <si>
    <t>Amendment #2 Jan 31, 2019</t>
  </si>
  <si>
    <t>Amendment #3 Jan 24, 2019</t>
  </si>
  <si>
    <t>Amendment #1 Oct 1, 2018</t>
  </si>
  <si>
    <t>Amendment #1 Jan 25, 2019</t>
  </si>
  <si>
    <t>Amendment #1 Feb 21, 2019</t>
  </si>
  <si>
    <t>Amendment #1 Jan 8, 2019</t>
  </si>
  <si>
    <t>COMMUNITYLOGIQ SOFTWARE INC.</t>
  </si>
  <si>
    <t>SUCCEED SOLUTIONS INC.</t>
  </si>
  <si>
    <t>WOOD, HEIDI J</t>
  </si>
  <si>
    <t>7 CONSULTING INC.</t>
  </si>
  <si>
    <t>REMEDIA BUSINESS SOLUTIONS INC.</t>
  </si>
  <si>
    <t>SCHOOL DISTRICT NO 05 SOUTHEAST KOOTENAY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</si>
</sst>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[$-1009]d/mmm/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0" borderId="0" xfId="0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0" xfId="0" applyFont="1" applyBorder="1"/>
    <xf numFmtId="0" fontId="0" fillId="0" borderId="0" xfId="0" applyFont="1"/>
    <xf numFmtId="0" fontId="0" fillId="3" borderId="2" xfId="0" applyFont="1" applyFill="1" applyBorder="1"/>
    <xf numFmtId="0" fontId="0" fillId="0" borderId="0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5" fontId="0" fillId="0" borderId="0" xfId="0" applyNumberFormat="1"/>
    <xf numFmtId="165" fontId="0" fillId="0" borderId="0" xfId="0" applyNumberFormat="1"/>
    <xf numFmtId="165" fontId="0" fillId="0" borderId="0" xfId="0" applyNumberFormat="1" applyFont="1" applyFill="1" applyBorder="1"/>
    <xf numFmtId="166" fontId="0" fillId="0" borderId="0" xfId="0" applyNumberFormat="1"/>
    <xf numFmtId="166" fontId="0" fillId="0" borderId="0" xfId="0" applyNumberFormat="1" applyFont="1" applyFill="1" applyBorder="1"/>
    <xf numFmtId="165" fontId="0" fillId="0" borderId="0" xfId="0" applyNumberFormat="1" applyFont="1" applyBorder="1"/>
    <xf numFmtId="165" fontId="1" fillId="3" borderId="2" xfId="0" applyNumberFormat="1" applyFont="1" applyFill="1" applyBorder="1" applyAlignment="1">
      <alignment horizont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top"/>
    </xf>
    <xf numFmtId="0" fontId="0" fillId="0" borderId="0" xfId="0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NERAL\FOI\Proactive%20Disclosures\07-2016%20Quarterly%20-%20Contracts%20over%2010K\EDUC-FY19-Q2-Proactive%20Disclosure%20Contracts%20over%20$10000%20v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DELE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X277"/>
  <sheetViews>
    <sheetView tabSelected="1" zoomScale="80" zoomScaleNormal="80" zoomScaleSheetLayoutView="100" zoomScalePageLayoutView="70" workbookViewId="0">
      <pane xSplit="3" ySplit="7" topLeftCell="D47" activePane="bottomRight" state="frozen"/>
      <selection pane="topRight" activeCell="D1" sqref="D1"/>
      <selection pane="bottomLeft" activeCell="A8" sqref="A8"/>
      <selection pane="bottomRight" activeCell="E59" sqref="E59"/>
    </sheetView>
  </sheetViews>
  <sheetFormatPr defaultColWidth="9.21875" defaultRowHeight="14.4" outlineLevelRow="1" outlineLevelCol="1" x14ac:dyDescent="0.3"/>
  <cols>
    <col min="1" max="1" width="3.77734375" style="10" customWidth="1"/>
    <col min="2" max="2" width="21" style="10" customWidth="1"/>
    <col min="3" max="3" width="21.5546875" style="10" customWidth="1"/>
    <col min="4" max="4" width="54.5546875" style="10" bestFit="1" customWidth="1"/>
    <col min="5" max="5" width="73.77734375" style="10" bestFit="1" customWidth="1"/>
    <col min="6" max="8" width="24.5546875" style="21" customWidth="1"/>
    <col min="9" max="9" width="49.77734375" style="10" customWidth="1"/>
    <col min="10" max="10" width="145.5546875" style="10" customWidth="1" outlineLevel="1"/>
    <col min="11" max="11" width="24.5546875" style="10" customWidth="1"/>
    <col min="12" max="12" width="60.5546875" style="10" customWidth="1"/>
    <col min="13" max="13" width="55.5546875" style="10" customWidth="1"/>
    <col min="14" max="16384" width="9.21875" style="11"/>
  </cols>
  <sheetData>
    <row r="2" spans="1:180" ht="23.4" x14ac:dyDescent="0.45">
      <c r="B2" s="28" t="s">
        <v>8</v>
      </c>
      <c r="C2" s="28"/>
      <c r="D2" s="26" t="s">
        <v>50</v>
      </c>
      <c r="E2" s="26"/>
    </row>
    <row r="3" spans="1:180" ht="8.1" customHeight="1" x14ac:dyDescent="0.35">
      <c r="C3" s="2"/>
      <c r="D3" s="1"/>
    </row>
    <row r="4" spans="1:180" ht="23.4" x14ac:dyDescent="0.45">
      <c r="B4" s="28" t="s">
        <v>9</v>
      </c>
      <c r="C4" s="28"/>
      <c r="D4" s="27" t="s">
        <v>80</v>
      </c>
      <c r="E4" s="27"/>
    </row>
    <row r="5" spans="1:180" ht="15" thickBot="1" x14ac:dyDescent="0.35">
      <c r="D5" s="1"/>
    </row>
    <row r="6" spans="1:180" ht="48.75" customHeight="1" thickTop="1" x14ac:dyDescent="0.3">
      <c r="A6" s="12"/>
      <c r="B6" s="4" t="s">
        <v>2</v>
      </c>
      <c r="C6" s="4" t="s">
        <v>0</v>
      </c>
      <c r="D6" s="4" t="s">
        <v>17</v>
      </c>
      <c r="E6" s="4" t="s">
        <v>1</v>
      </c>
      <c r="F6" s="22" t="s">
        <v>14</v>
      </c>
      <c r="G6" s="22" t="s">
        <v>16</v>
      </c>
      <c r="H6" s="22" t="s">
        <v>15</v>
      </c>
      <c r="I6" s="4" t="s">
        <v>12</v>
      </c>
      <c r="J6" s="4" t="s">
        <v>11</v>
      </c>
      <c r="K6" s="4" t="s">
        <v>3</v>
      </c>
      <c r="L6" s="4" t="s">
        <v>13</v>
      </c>
      <c r="M6" s="4" t="s">
        <v>10</v>
      </c>
    </row>
    <row r="7" spans="1:180" s="3" customFormat="1" ht="96.6" outlineLevel="1" thickBot="1" x14ac:dyDescent="0.3">
      <c r="A7" s="5"/>
      <c r="B7" s="7" t="s">
        <v>4</v>
      </c>
      <c r="C7" s="7" t="s">
        <v>7</v>
      </c>
      <c r="D7" s="7" t="s">
        <v>21</v>
      </c>
      <c r="E7" s="7" t="s">
        <v>6</v>
      </c>
      <c r="F7" s="23" t="s">
        <v>18</v>
      </c>
      <c r="G7" s="23" t="s">
        <v>19</v>
      </c>
      <c r="H7" s="23" t="s">
        <v>20</v>
      </c>
      <c r="I7" s="7" t="s">
        <v>45</v>
      </c>
      <c r="J7" s="8" t="s">
        <v>22</v>
      </c>
      <c r="K7" s="7" t="s">
        <v>5</v>
      </c>
      <c r="L7" s="8" t="s">
        <v>46</v>
      </c>
      <c r="M7" s="7" t="s">
        <v>40</v>
      </c>
    </row>
    <row r="8" spans="1:180" ht="15" thickTop="1" x14ac:dyDescent="0.3">
      <c r="B8" s="16">
        <v>42461</v>
      </c>
      <c r="C8" s="13" t="s">
        <v>240</v>
      </c>
      <c r="D8" s="13" t="s">
        <v>145</v>
      </c>
      <c r="E8" s="13" t="s">
        <v>275</v>
      </c>
      <c r="F8" s="18">
        <v>98000</v>
      </c>
      <c r="G8" s="18">
        <v>1090</v>
      </c>
      <c r="H8" s="18">
        <v>241000</v>
      </c>
      <c r="I8" s="13" t="s">
        <v>41</v>
      </c>
      <c r="J8" s="13" t="s">
        <v>307</v>
      </c>
      <c r="K8" s="20">
        <v>43555</v>
      </c>
      <c r="L8" s="13" t="s">
        <v>371</v>
      </c>
      <c r="M8" s="13" t="s">
        <v>23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</row>
    <row r="9" spans="1:180" x14ac:dyDescent="0.3">
      <c r="B9" s="16">
        <v>42705</v>
      </c>
      <c r="C9" s="13" t="s">
        <v>328</v>
      </c>
      <c r="D9" s="13" t="s">
        <v>140</v>
      </c>
      <c r="E9" s="13" t="s">
        <v>329</v>
      </c>
      <c r="F9" s="18">
        <v>25000</v>
      </c>
      <c r="G9" s="18">
        <v>35000</v>
      </c>
      <c r="H9" s="18">
        <v>60000</v>
      </c>
      <c r="I9" s="13" t="s">
        <v>41</v>
      </c>
      <c r="J9" s="13" t="s">
        <v>309</v>
      </c>
      <c r="K9" s="20">
        <v>43830</v>
      </c>
      <c r="L9" s="13" t="s">
        <v>364</v>
      </c>
      <c r="M9" s="13" t="s">
        <v>23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</row>
    <row r="10" spans="1:180" x14ac:dyDescent="0.3">
      <c r="B10" s="16">
        <v>42705</v>
      </c>
      <c r="C10" s="13" t="s">
        <v>324</v>
      </c>
      <c r="D10" s="13" t="s">
        <v>140</v>
      </c>
      <c r="E10" s="13" t="s">
        <v>325</v>
      </c>
      <c r="F10" s="18">
        <v>25000</v>
      </c>
      <c r="G10" s="18">
        <v>15000</v>
      </c>
      <c r="H10" s="18">
        <v>40000</v>
      </c>
      <c r="I10" s="13" t="s">
        <v>41</v>
      </c>
      <c r="J10" s="13" t="s">
        <v>309</v>
      </c>
      <c r="K10" s="20">
        <v>43830</v>
      </c>
      <c r="L10" s="13" t="s">
        <v>364</v>
      </c>
      <c r="M10" s="13" t="s">
        <v>23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</row>
    <row r="11" spans="1:180" x14ac:dyDescent="0.3">
      <c r="B11" s="16">
        <v>42705</v>
      </c>
      <c r="C11" s="13" t="s">
        <v>244</v>
      </c>
      <c r="D11" s="13" t="s">
        <v>140</v>
      </c>
      <c r="E11" s="13" t="s">
        <v>279</v>
      </c>
      <c r="F11" s="18">
        <v>25000</v>
      </c>
      <c r="G11" s="18">
        <v>25000</v>
      </c>
      <c r="H11" s="18">
        <v>65000</v>
      </c>
      <c r="I11" s="13" t="s">
        <v>41</v>
      </c>
      <c r="J11" s="13" t="s">
        <v>309</v>
      </c>
      <c r="K11" s="20">
        <v>43830</v>
      </c>
      <c r="L11" s="13" t="s">
        <v>364</v>
      </c>
      <c r="M11" s="13" t="s">
        <v>23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</row>
    <row r="12" spans="1:180" x14ac:dyDescent="0.3">
      <c r="B12" s="16">
        <v>42705</v>
      </c>
      <c r="C12" s="13" t="s">
        <v>243</v>
      </c>
      <c r="D12" s="13" t="s">
        <v>140</v>
      </c>
      <c r="E12" s="13" t="s">
        <v>278</v>
      </c>
      <c r="F12" s="18">
        <v>25000</v>
      </c>
      <c r="G12" s="18">
        <v>30000</v>
      </c>
      <c r="H12" s="18">
        <v>70000</v>
      </c>
      <c r="I12" s="13" t="s">
        <v>41</v>
      </c>
      <c r="J12" s="13" t="s">
        <v>309</v>
      </c>
      <c r="K12" s="20">
        <v>43830</v>
      </c>
      <c r="L12" s="13" t="s">
        <v>364</v>
      </c>
      <c r="M12" s="13" t="s">
        <v>23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</row>
    <row r="13" spans="1:180" x14ac:dyDescent="0.3">
      <c r="B13" s="16">
        <v>42705</v>
      </c>
      <c r="C13" s="13" t="s">
        <v>242</v>
      </c>
      <c r="D13" s="13" t="s">
        <v>140</v>
      </c>
      <c r="E13" s="13" t="s">
        <v>277</v>
      </c>
      <c r="F13" s="18">
        <v>25000</v>
      </c>
      <c r="G13" s="18">
        <v>30000</v>
      </c>
      <c r="H13" s="18">
        <v>60000</v>
      </c>
      <c r="I13" s="13" t="s">
        <v>41</v>
      </c>
      <c r="J13" s="13" t="s">
        <v>309</v>
      </c>
      <c r="K13" s="20">
        <v>43830</v>
      </c>
      <c r="L13" s="13" t="s">
        <v>364</v>
      </c>
      <c r="M13" s="13" t="s">
        <v>23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</row>
    <row r="14" spans="1:180" x14ac:dyDescent="0.3">
      <c r="B14" s="16">
        <v>42705</v>
      </c>
      <c r="C14" s="13" t="s">
        <v>322</v>
      </c>
      <c r="D14" s="13" t="s">
        <v>140</v>
      </c>
      <c r="E14" s="13" t="s">
        <v>323</v>
      </c>
      <c r="F14" s="18">
        <v>25000</v>
      </c>
      <c r="G14" s="18">
        <v>35000</v>
      </c>
      <c r="H14" s="18">
        <v>75000</v>
      </c>
      <c r="I14" s="13" t="s">
        <v>41</v>
      </c>
      <c r="J14" s="13" t="s">
        <v>308</v>
      </c>
      <c r="K14" s="20">
        <v>43830</v>
      </c>
      <c r="L14" s="13" t="s">
        <v>364</v>
      </c>
      <c r="M14" s="13" t="s">
        <v>23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</row>
    <row r="15" spans="1:180" x14ac:dyDescent="0.3">
      <c r="B15" s="16">
        <v>42705</v>
      </c>
      <c r="C15" s="13" t="s">
        <v>326</v>
      </c>
      <c r="D15" s="13" t="s">
        <v>140</v>
      </c>
      <c r="E15" s="13" t="s">
        <v>327</v>
      </c>
      <c r="F15" s="18">
        <v>25000</v>
      </c>
      <c r="G15" s="18">
        <v>30000</v>
      </c>
      <c r="H15" s="18">
        <v>70000</v>
      </c>
      <c r="I15" s="13" t="s">
        <v>41</v>
      </c>
      <c r="J15" s="13" t="s">
        <v>308</v>
      </c>
      <c r="K15" s="20">
        <v>43830</v>
      </c>
      <c r="L15" s="13" t="s">
        <v>364</v>
      </c>
      <c r="M15" s="13" t="s">
        <v>23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</row>
    <row r="16" spans="1:180" x14ac:dyDescent="0.3">
      <c r="B16" s="16">
        <v>42705</v>
      </c>
      <c r="C16" s="13" t="s">
        <v>241</v>
      </c>
      <c r="D16" s="13" t="s">
        <v>140</v>
      </c>
      <c r="E16" s="13" t="s">
        <v>276</v>
      </c>
      <c r="F16" s="18">
        <v>25000</v>
      </c>
      <c r="G16" s="18">
        <v>30000</v>
      </c>
      <c r="H16" s="18">
        <v>55000</v>
      </c>
      <c r="I16" s="13" t="s">
        <v>41</v>
      </c>
      <c r="J16" s="13" t="s">
        <v>308</v>
      </c>
      <c r="K16" s="20">
        <v>43830</v>
      </c>
      <c r="L16" s="13" t="s">
        <v>364</v>
      </c>
      <c r="M16" s="13" t="s">
        <v>23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</row>
    <row r="17" spans="2:180" x14ac:dyDescent="0.3">
      <c r="B17" s="16">
        <v>42705</v>
      </c>
      <c r="C17" s="13" t="s">
        <v>53</v>
      </c>
      <c r="D17" s="13" t="s">
        <v>140</v>
      </c>
      <c r="E17" s="13" t="s">
        <v>62</v>
      </c>
      <c r="F17" s="18">
        <v>25000</v>
      </c>
      <c r="G17" s="18">
        <v>30000</v>
      </c>
      <c r="H17" s="18">
        <v>55000</v>
      </c>
      <c r="I17" s="13" t="s">
        <v>41</v>
      </c>
      <c r="J17" s="13" t="s">
        <v>72</v>
      </c>
      <c r="K17" s="20">
        <v>43830</v>
      </c>
      <c r="L17" s="13" t="s">
        <v>364</v>
      </c>
      <c r="M17" s="13" t="s">
        <v>23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</row>
    <row r="18" spans="2:180" x14ac:dyDescent="0.3">
      <c r="B18" s="16">
        <v>42705</v>
      </c>
      <c r="C18" s="13" t="s">
        <v>258</v>
      </c>
      <c r="D18" s="13" t="s">
        <v>140</v>
      </c>
      <c r="E18" s="13" t="s">
        <v>293</v>
      </c>
      <c r="F18" s="18">
        <v>25000</v>
      </c>
      <c r="G18" s="18">
        <v>30000</v>
      </c>
      <c r="H18" s="18">
        <v>70000</v>
      </c>
      <c r="I18" s="13" t="s">
        <v>41</v>
      </c>
      <c r="J18" s="13" t="s">
        <v>311</v>
      </c>
      <c r="K18" s="20">
        <v>43830</v>
      </c>
      <c r="L18" s="13" t="s">
        <v>364</v>
      </c>
      <c r="M18" s="13" t="s">
        <v>23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</row>
    <row r="19" spans="2:180" x14ac:dyDescent="0.3">
      <c r="B19" s="16">
        <v>42705</v>
      </c>
      <c r="C19" s="13" t="s">
        <v>246</v>
      </c>
      <c r="D19" s="13" t="s">
        <v>140</v>
      </c>
      <c r="E19" s="13" t="s">
        <v>281</v>
      </c>
      <c r="F19" s="18">
        <v>25000</v>
      </c>
      <c r="G19" s="18">
        <v>35000</v>
      </c>
      <c r="H19" s="18">
        <v>75000</v>
      </c>
      <c r="I19" s="13" t="s">
        <v>41</v>
      </c>
      <c r="J19" s="13" t="s">
        <v>311</v>
      </c>
      <c r="K19" s="20">
        <v>43830</v>
      </c>
      <c r="L19" s="13" t="s">
        <v>364</v>
      </c>
      <c r="M19" s="13" t="s">
        <v>23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</row>
    <row r="20" spans="2:180" x14ac:dyDescent="0.3">
      <c r="B20" s="16">
        <v>42705</v>
      </c>
      <c r="C20" s="13" t="s">
        <v>249</v>
      </c>
      <c r="D20" s="13" t="s">
        <v>140</v>
      </c>
      <c r="E20" s="13" t="s">
        <v>284</v>
      </c>
      <c r="F20" s="18">
        <v>25000</v>
      </c>
      <c r="G20" s="18">
        <v>25000</v>
      </c>
      <c r="H20" s="18">
        <v>50000</v>
      </c>
      <c r="I20" s="13" t="s">
        <v>41</v>
      </c>
      <c r="J20" s="13" t="s">
        <v>310</v>
      </c>
      <c r="K20" s="20">
        <v>43830</v>
      </c>
      <c r="L20" s="13" t="s">
        <v>364</v>
      </c>
      <c r="M20" s="13" t="s">
        <v>23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</row>
    <row r="21" spans="2:180" x14ac:dyDescent="0.3">
      <c r="B21" s="16">
        <v>42705</v>
      </c>
      <c r="C21" s="13" t="s">
        <v>262</v>
      </c>
      <c r="D21" s="13" t="s">
        <v>140</v>
      </c>
      <c r="E21" s="13" t="s">
        <v>297</v>
      </c>
      <c r="F21" s="18">
        <v>25000</v>
      </c>
      <c r="G21" s="18">
        <v>25000</v>
      </c>
      <c r="H21" s="18">
        <v>55000</v>
      </c>
      <c r="I21" s="13" t="s">
        <v>41</v>
      </c>
      <c r="J21" s="13" t="s">
        <v>310</v>
      </c>
      <c r="K21" s="20">
        <v>43830</v>
      </c>
      <c r="L21" s="13" t="s">
        <v>364</v>
      </c>
      <c r="M21" s="13" t="s">
        <v>23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</row>
    <row r="22" spans="2:180" x14ac:dyDescent="0.3">
      <c r="B22" s="16">
        <v>42705</v>
      </c>
      <c r="C22" s="13" t="s">
        <v>254</v>
      </c>
      <c r="D22" s="13" t="s">
        <v>140</v>
      </c>
      <c r="E22" s="13" t="s">
        <v>289</v>
      </c>
      <c r="F22" s="18">
        <v>25000</v>
      </c>
      <c r="G22" s="18">
        <v>15000</v>
      </c>
      <c r="H22" s="18">
        <v>40000</v>
      </c>
      <c r="I22" s="13" t="s">
        <v>41</v>
      </c>
      <c r="J22" s="13" t="s">
        <v>313</v>
      </c>
      <c r="K22" s="20">
        <v>43830</v>
      </c>
      <c r="L22" s="13" t="s">
        <v>364</v>
      </c>
      <c r="M22" s="13" t="s">
        <v>23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</row>
    <row r="23" spans="2:180" x14ac:dyDescent="0.3">
      <c r="B23" s="16">
        <v>42705</v>
      </c>
      <c r="C23" s="13" t="s">
        <v>259</v>
      </c>
      <c r="D23" s="13" t="s">
        <v>140</v>
      </c>
      <c r="E23" s="13" t="s">
        <v>294</v>
      </c>
      <c r="F23" s="18">
        <v>25000</v>
      </c>
      <c r="G23" s="18">
        <v>15000</v>
      </c>
      <c r="H23" s="18">
        <v>40000</v>
      </c>
      <c r="I23" s="13" t="s">
        <v>41</v>
      </c>
      <c r="J23" s="13" t="s">
        <v>313</v>
      </c>
      <c r="K23" s="20">
        <v>43830</v>
      </c>
      <c r="L23" s="13" t="s">
        <v>364</v>
      </c>
      <c r="M23" s="13" t="s">
        <v>23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</row>
    <row r="24" spans="2:180" x14ac:dyDescent="0.3">
      <c r="B24" s="16">
        <v>42705</v>
      </c>
      <c r="C24" s="13" t="s">
        <v>250</v>
      </c>
      <c r="D24" s="13" t="s">
        <v>140</v>
      </c>
      <c r="E24" s="13" t="s">
        <v>285</v>
      </c>
      <c r="F24" s="18">
        <v>25000</v>
      </c>
      <c r="G24" s="18">
        <v>15000</v>
      </c>
      <c r="H24" s="18">
        <v>40000</v>
      </c>
      <c r="I24" s="13" t="s">
        <v>41</v>
      </c>
      <c r="J24" s="13" t="s">
        <v>313</v>
      </c>
      <c r="K24" s="20">
        <v>43830</v>
      </c>
      <c r="L24" s="13" t="s">
        <v>364</v>
      </c>
      <c r="M24" s="13" t="s">
        <v>23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</row>
    <row r="25" spans="2:180" x14ac:dyDescent="0.3">
      <c r="B25" s="16">
        <v>42705</v>
      </c>
      <c r="C25" s="13" t="s">
        <v>252</v>
      </c>
      <c r="D25" s="13" t="s">
        <v>140</v>
      </c>
      <c r="E25" s="13" t="s">
        <v>287</v>
      </c>
      <c r="F25" s="18">
        <v>25000</v>
      </c>
      <c r="G25" s="18">
        <v>15000</v>
      </c>
      <c r="H25" s="18">
        <v>40000</v>
      </c>
      <c r="I25" s="13" t="s">
        <v>41</v>
      </c>
      <c r="J25" s="13" t="s">
        <v>313</v>
      </c>
      <c r="K25" s="20">
        <v>43830</v>
      </c>
      <c r="L25" s="13" t="s">
        <v>364</v>
      </c>
      <c r="M25" s="13" t="s">
        <v>23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</row>
    <row r="26" spans="2:180" x14ac:dyDescent="0.3">
      <c r="B26" s="16">
        <v>42705</v>
      </c>
      <c r="C26" s="13" t="s">
        <v>260</v>
      </c>
      <c r="D26" s="13" t="s">
        <v>140</v>
      </c>
      <c r="E26" s="13" t="s">
        <v>295</v>
      </c>
      <c r="F26" s="18">
        <v>25000</v>
      </c>
      <c r="G26" s="18">
        <v>30000</v>
      </c>
      <c r="H26" s="18">
        <v>70000</v>
      </c>
      <c r="I26" s="13" t="s">
        <v>41</v>
      </c>
      <c r="J26" s="13" t="s">
        <v>315</v>
      </c>
      <c r="K26" s="20">
        <v>43830</v>
      </c>
      <c r="L26" s="13" t="s">
        <v>364</v>
      </c>
      <c r="M26" s="13" t="s">
        <v>23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</row>
    <row r="27" spans="2:180" x14ac:dyDescent="0.3">
      <c r="B27" s="16">
        <v>42705</v>
      </c>
      <c r="C27" s="13" t="s">
        <v>257</v>
      </c>
      <c r="D27" s="13" t="s">
        <v>140</v>
      </c>
      <c r="E27" s="13" t="s">
        <v>292</v>
      </c>
      <c r="F27" s="18">
        <v>25000</v>
      </c>
      <c r="G27" s="18">
        <v>30000</v>
      </c>
      <c r="H27" s="18">
        <v>60000</v>
      </c>
      <c r="I27" s="13" t="s">
        <v>41</v>
      </c>
      <c r="J27" s="13" t="s">
        <v>310</v>
      </c>
      <c r="K27" s="20">
        <v>43830</v>
      </c>
      <c r="L27" s="13" t="s">
        <v>364</v>
      </c>
      <c r="M27" s="13" t="s">
        <v>23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</row>
    <row r="28" spans="2:180" x14ac:dyDescent="0.3">
      <c r="B28" s="16">
        <v>42705</v>
      </c>
      <c r="C28" s="13" t="s">
        <v>245</v>
      </c>
      <c r="D28" s="13" t="s">
        <v>140</v>
      </c>
      <c r="E28" s="13" t="s">
        <v>280</v>
      </c>
      <c r="F28" s="18">
        <v>25000</v>
      </c>
      <c r="G28" s="18">
        <v>25000</v>
      </c>
      <c r="H28" s="18">
        <v>50000</v>
      </c>
      <c r="I28" s="13" t="s">
        <v>41</v>
      </c>
      <c r="J28" s="13" t="s">
        <v>310</v>
      </c>
      <c r="K28" s="20">
        <v>43830</v>
      </c>
      <c r="L28" s="13" t="s">
        <v>364</v>
      </c>
      <c r="M28" s="13" t="s">
        <v>23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</row>
    <row r="29" spans="2:180" x14ac:dyDescent="0.3">
      <c r="B29" s="16">
        <v>42705</v>
      </c>
      <c r="C29" s="13" t="s">
        <v>253</v>
      </c>
      <c r="D29" s="13" t="s">
        <v>140</v>
      </c>
      <c r="E29" s="13" t="s">
        <v>288</v>
      </c>
      <c r="F29" s="18">
        <v>25000</v>
      </c>
      <c r="G29" s="18">
        <v>20000</v>
      </c>
      <c r="H29" s="18">
        <v>45000</v>
      </c>
      <c r="I29" s="13" t="s">
        <v>41</v>
      </c>
      <c r="J29" s="13" t="s">
        <v>314</v>
      </c>
      <c r="K29" s="20">
        <v>43830</v>
      </c>
      <c r="L29" s="13" t="s">
        <v>364</v>
      </c>
      <c r="M29" s="13" t="s">
        <v>23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  <row r="30" spans="2:180" x14ac:dyDescent="0.3">
      <c r="B30" s="16">
        <v>42705</v>
      </c>
      <c r="C30" s="13" t="s">
        <v>263</v>
      </c>
      <c r="D30" s="13" t="s">
        <v>140</v>
      </c>
      <c r="E30" s="13" t="s">
        <v>298</v>
      </c>
      <c r="F30" s="18">
        <v>25000</v>
      </c>
      <c r="G30" s="18">
        <v>15000</v>
      </c>
      <c r="H30" s="18">
        <v>40000</v>
      </c>
      <c r="I30" s="13" t="s">
        <v>41</v>
      </c>
      <c r="J30" s="13" t="s">
        <v>314</v>
      </c>
      <c r="K30" s="20">
        <v>43830</v>
      </c>
      <c r="L30" s="13" t="s">
        <v>364</v>
      </c>
      <c r="M30" s="13" t="s">
        <v>23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</row>
    <row r="31" spans="2:180" x14ac:dyDescent="0.3">
      <c r="B31" s="16">
        <v>42705</v>
      </c>
      <c r="C31" s="13" t="s">
        <v>255</v>
      </c>
      <c r="D31" s="13" t="s">
        <v>140</v>
      </c>
      <c r="E31" s="13" t="s">
        <v>290</v>
      </c>
      <c r="F31" s="18">
        <v>25000</v>
      </c>
      <c r="G31" s="18">
        <v>15000</v>
      </c>
      <c r="H31" s="18">
        <v>40000</v>
      </c>
      <c r="I31" s="13" t="s">
        <v>41</v>
      </c>
      <c r="J31" s="13" t="s">
        <v>314</v>
      </c>
      <c r="K31" s="20">
        <v>43830</v>
      </c>
      <c r="L31" s="13" t="s">
        <v>364</v>
      </c>
      <c r="M31" s="13" t="s">
        <v>23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</row>
    <row r="32" spans="2:180" x14ac:dyDescent="0.3">
      <c r="B32" s="16">
        <v>42705</v>
      </c>
      <c r="C32" s="13" t="s">
        <v>261</v>
      </c>
      <c r="D32" s="13" t="s">
        <v>140</v>
      </c>
      <c r="E32" s="13" t="s">
        <v>296</v>
      </c>
      <c r="F32" s="18">
        <v>25000</v>
      </c>
      <c r="G32" s="18">
        <v>25000</v>
      </c>
      <c r="H32" s="18">
        <v>50000</v>
      </c>
      <c r="I32" s="13" t="s">
        <v>41</v>
      </c>
      <c r="J32" s="13" t="s">
        <v>312</v>
      </c>
      <c r="K32" s="20">
        <v>43830</v>
      </c>
      <c r="L32" s="13" t="s">
        <v>364</v>
      </c>
      <c r="M32" s="13" t="s">
        <v>23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</row>
    <row r="33" spans="2:180" x14ac:dyDescent="0.3">
      <c r="B33" s="16">
        <v>42705</v>
      </c>
      <c r="C33" s="13" t="s">
        <v>256</v>
      </c>
      <c r="D33" s="13" t="s">
        <v>140</v>
      </c>
      <c r="E33" s="13" t="s">
        <v>291</v>
      </c>
      <c r="F33" s="18">
        <v>25000</v>
      </c>
      <c r="G33" s="18">
        <v>50000</v>
      </c>
      <c r="H33" s="18">
        <v>50000</v>
      </c>
      <c r="I33" s="13" t="s">
        <v>41</v>
      </c>
      <c r="J33" s="13" t="s">
        <v>312</v>
      </c>
      <c r="K33" s="20">
        <v>43830</v>
      </c>
      <c r="L33" s="13" t="s">
        <v>364</v>
      </c>
      <c r="M33" s="13" t="s">
        <v>23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</row>
    <row r="34" spans="2:180" x14ac:dyDescent="0.3">
      <c r="B34" s="16">
        <v>42705</v>
      </c>
      <c r="C34" s="13" t="s">
        <v>248</v>
      </c>
      <c r="D34" s="13" t="s">
        <v>140</v>
      </c>
      <c r="E34" s="13" t="s">
        <v>283</v>
      </c>
      <c r="F34" s="18">
        <v>25000</v>
      </c>
      <c r="G34" s="18">
        <v>20000</v>
      </c>
      <c r="H34" s="18">
        <v>45000</v>
      </c>
      <c r="I34" s="13" t="s">
        <v>41</v>
      </c>
      <c r="J34" s="13" t="s">
        <v>312</v>
      </c>
      <c r="K34" s="20">
        <v>43830</v>
      </c>
      <c r="L34" s="13" t="s">
        <v>364</v>
      </c>
      <c r="M34" s="13" t="s">
        <v>23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</row>
    <row r="35" spans="2:180" x14ac:dyDescent="0.3">
      <c r="B35" s="16">
        <v>42705</v>
      </c>
      <c r="C35" s="13" t="s">
        <v>247</v>
      </c>
      <c r="D35" s="13" t="s">
        <v>140</v>
      </c>
      <c r="E35" s="13" t="s">
        <v>282</v>
      </c>
      <c r="F35" s="18">
        <v>25000</v>
      </c>
      <c r="G35" s="18">
        <v>15000</v>
      </c>
      <c r="H35" s="18">
        <v>40000</v>
      </c>
      <c r="I35" s="13" t="s">
        <v>41</v>
      </c>
      <c r="J35" s="13" t="s">
        <v>312</v>
      </c>
      <c r="K35" s="20">
        <v>43830</v>
      </c>
      <c r="L35" s="13" t="s">
        <v>364</v>
      </c>
      <c r="M35" s="13" t="s">
        <v>23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</row>
    <row r="36" spans="2:180" x14ac:dyDescent="0.3">
      <c r="B36" s="16">
        <v>42705</v>
      </c>
      <c r="C36" s="13" t="s">
        <v>251</v>
      </c>
      <c r="D36" s="13" t="s">
        <v>140</v>
      </c>
      <c r="E36" s="13" t="s">
        <v>286</v>
      </c>
      <c r="F36" s="18">
        <v>25000</v>
      </c>
      <c r="G36" s="18">
        <v>30000</v>
      </c>
      <c r="H36" s="18">
        <v>70000</v>
      </c>
      <c r="I36" s="13" t="s">
        <v>41</v>
      </c>
      <c r="J36" s="13" t="s">
        <v>312</v>
      </c>
      <c r="K36" s="20">
        <v>43830</v>
      </c>
      <c r="L36" s="13" t="s">
        <v>364</v>
      </c>
      <c r="M36" s="13" t="s">
        <v>23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</row>
    <row r="37" spans="2:180" x14ac:dyDescent="0.3">
      <c r="B37" s="16">
        <v>42826</v>
      </c>
      <c r="C37" s="13" t="s">
        <v>264</v>
      </c>
      <c r="D37" s="13" t="s">
        <v>140</v>
      </c>
      <c r="E37" s="13" t="s">
        <v>299</v>
      </c>
      <c r="F37" s="18">
        <v>25000</v>
      </c>
      <c r="G37" s="18">
        <v>30000</v>
      </c>
      <c r="H37" s="18">
        <v>60000</v>
      </c>
      <c r="I37" s="13" t="s">
        <v>41</v>
      </c>
      <c r="J37" s="13" t="s">
        <v>308</v>
      </c>
      <c r="K37" s="20">
        <v>43830</v>
      </c>
      <c r="L37" s="13" t="s">
        <v>364</v>
      </c>
      <c r="M37" s="13" t="s">
        <v>23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</row>
    <row r="38" spans="2:180" x14ac:dyDescent="0.3">
      <c r="B38" s="16">
        <v>43076</v>
      </c>
      <c r="C38" s="13" t="s">
        <v>265</v>
      </c>
      <c r="D38" s="13" t="s">
        <v>145</v>
      </c>
      <c r="E38" s="13" t="s">
        <v>300</v>
      </c>
      <c r="F38" s="18">
        <v>125486.14</v>
      </c>
      <c r="G38" s="18">
        <v>39000</v>
      </c>
      <c r="H38" s="18">
        <v>248627</v>
      </c>
      <c r="I38" s="13" t="s">
        <v>41</v>
      </c>
      <c r="J38" s="13" t="s">
        <v>316</v>
      </c>
      <c r="K38" s="20">
        <v>43646</v>
      </c>
      <c r="L38" s="13" t="s">
        <v>367</v>
      </c>
      <c r="M38" s="13" t="s">
        <v>37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</row>
    <row r="39" spans="2:180" x14ac:dyDescent="0.3">
      <c r="B39" s="16">
        <v>43087</v>
      </c>
      <c r="C39" s="13" t="s">
        <v>266</v>
      </c>
      <c r="D39" s="13" t="s">
        <v>273</v>
      </c>
      <c r="E39" s="13" t="s">
        <v>301</v>
      </c>
      <c r="F39" s="18">
        <v>20000</v>
      </c>
      <c r="G39" s="18">
        <v>80000</v>
      </c>
      <c r="H39" s="18">
        <v>100000</v>
      </c>
      <c r="I39" s="13" t="s">
        <v>41</v>
      </c>
      <c r="J39" s="13" t="s">
        <v>317</v>
      </c>
      <c r="K39" s="20">
        <v>44651</v>
      </c>
      <c r="L39" s="13" t="s">
        <v>373</v>
      </c>
      <c r="M39" s="13" t="s">
        <v>34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</row>
    <row r="40" spans="2:180" x14ac:dyDescent="0.3">
      <c r="B40" s="16">
        <v>43101</v>
      </c>
      <c r="C40" s="13" t="s">
        <v>330</v>
      </c>
      <c r="D40" s="13" t="s">
        <v>144</v>
      </c>
      <c r="E40" s="13" t="s">
        <v>186</v>
      </c>
      <c r="F40" s="18">
        <v>30000</v>
      </c>
      <c r="G40" s="18">
        <v>625</v>
      </c>
      <c r="H40" s="18">
        <v>30625</v>
      </c>
      <c r="I40" s="13" t="s">
        <v>44</v>
      </c>
      <c r="J40" s="13" t="s">
        <v>331</v>
      </c>
      <c r="K40" s="20">
        <v>43466</v>
      </c>
      <c r="L40" s="13" t="s">
        <v>372</v>
      </c>
      <c r="M40" s="13" t="s">
        <v>24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</row>
    <row r="41" spans="2:180" x14ac:dyDescent="0.3">
      <c r="B41" s="16">
        <v>43191</v>
      </c>
      <c r="C41" s="13" t="s">
        <v>268</v>
      </c>
      <c r="D41" s="13" t="s">
        <v>140</v>
      </c>
      <c r="E41" s="13" t="s">
        <v>303</v>
      </c>
      <c r="F41" s="18">
        <v>25000</v>
      </c>
      <c r="G41" s="18">
        <v>15000</v>
      </c>
      <c r="H41" s="18">
        <v>40000</v>
      </c>
      <c r="I41" s="13" t="s">
        <v>41</v>
      </c>
      <c r="J41" s="13" t="s">
        <v>318</v>
      </c>
      <c r="K41" s="20">
        <v>43830</v>
      </c>
      <c r="L41" s="13" t="s">
        <v>364</v>
      </c>
      <c r="M41" s="13" t="s">
        <v>23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</row>
    <row r="42" spans="2:180" x14ac:dyDescent="0.3">
      <c r="B42" s="16">
        <v>43191</v>
      </c>
      <c r="C42" s="13" t="s">
        <v>267</v>
      </c>
      <c r="D42" s="13" t="s">
        <v>140</v>
      </c>
      <c r="E42" s="13" t="s">
        <v>302</v>
      </c>
      <c r="F42" s="18">
        <v>25000</v>
      </c>
      <c r="G42" s="18">
        <v>20000</v>
      </c>
      <c r="H42" s="18">
        <v>45000</v>
      </c>
      <c r="I42" s="13" t="s">
        <v>41</v>
      </c>
      <c r="J42" s="13" t="s">
        <v>311</v>
      </c>
      <c r="K42" s="20">
        <v>43830</v>
      </c>
      <c r="L42" s="13" t="s">
        <v>364</v>
      </c>
      <c r="M42" s="13" t="s">
        <v>23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</row>
    <row r="43" spans="2:180" x14ac:dyDescent="0.3">
      <c r="B43" s="16">
        <v>43191</v>
      </c>
      <c r="C43" s="13" t="s">
        <v>54</v>
      </c>
      <c r="D43" s="13" t="s">
        <v>140</v>
      </c>
      <c r="E43" s="13" t="s">
        <v>63</v>
      </c>
      <c r="F43" s="18">
        <v>25000</v>
      </c>
      <c r="G43" s="18">
        <v>50000</v>
      </c>
      <c r="H43" s="18">
        <v>75000</v>
      </c>
      <c r="I43" s="13" t="s">
        <v>41</v>
      </c>
      <c r="J43" s="13" t="s">
        <v>73</v>
      </c>
      <c r="K43" s="20">
        <v>43830</v>
      </c>
      <c r="L43" s="13" t="s">
        <v>364</v>
      </c>
      <c r="M43" s="13" t="s">
        <v>23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</row>
    <row r="44" spans="2:180" x14ac:dyDescent="0.3">
      <c r="B44" s="16">
        <v>43205</v>
      </c>
      <c r="C44" s="13" t="s">
        <v>269</v>
      </c>
      <c r="D44" s="13" t="s">
        <v>140</v>
      </c>
      <c r="E44" s="13" t="s">
        <v>304</v>
      </c>
      <c r="F44" s="18">
        <v>25000</v>
      </c>
      <c r="G44" s="18">
        <v>20000</v>
      </c>
      <c r="H44" s="18">
        <v>45000</v>
      </c>
      <c r="I44" s="13" t="s">
        <v>41</v>
      </c>
      <c r="J44" s="13" t="s">
        <v>319</v>
      </c>
      <c r="K44" s="20">
        <v>43830</v>
      </c>
      <c r="L44" s="13" t="s">
        <v>364</v>
      </c>
      <c r="M44" s="13" t="s">
        <v>23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</row>
    <row r="45" spans="2:180" x14ac:dyDescent="0.3">
      <c r="B45" s="16">
        <v>43313</v>
      </c>
      <c r="C45" s="13" t="s">
        <v>55</v>
      </c>
      <c r="D45" s="13" t="s">
        <v>140</v>
      </c>
      <c r="E45" s="13" t="s">
        <v>64</v>
      </c>
      <c r="F45" s="18">
        <v>25000</v>
      </c>
      <c r="G45" s="18">
        <v>5000</v>
      </c>
      <c r="H45" s="18">
        <v>30000</v>
      </c>
      <c r="I45" s="13" t="s">
        <v>41</v>
      </c>
      <c r="J45" s="13" t="s">
        <v>74</v>
      </c>
      <c r="K45" s="20">
        <v>43830</v>
      </c>
      <c r="L45" s="13" t="s">
        <v>364</v>
      </c>
      <c r="M45" s="13" t="s">
        <v>23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</row>
    <row r="46" spans="2:180" x14ac:dyDescent="0.3">
      <c r="B46" s="16">
        <v>43313</v>
      </c>
      <c r="C46" s="13" t="s">
        <v>56</v>
      </c>
      <c r="D46" s="13" t="s">
        <v>140</v>
      </c>
      <c r="E46" s="13" t="s">
        <v>65</v>
      </c>
      <c r="F46" s="18">
        <v>25000</v>
      </c>
      <c r="G46" s="18">
        <v>5000</v>
      </c>
      <c r="H46" s="18">
        <v>30000</v>
      </c>
      <c r="I46" s="13" t="s">
        <v>41</v>
      </c>
      <c r="J46" s="13" t="s">
        <v>75</v>
      </c>
      <c r="K46" s="20">
        <v>43830</v>
      </c>
      <c r="L46" s="13" t="s">
        <v>363</v>
      </c>
      <c r="M46" s="13" t="s">
        <v>23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</row>
    <row r="47" spans="2:180" x14ac:dyDescent="0.3">
      <c r="B47" s="16">
        <v>43344</v>
      </c>
      <c r="C47" s="13" t="s">
        <v>270</v>
      </c>
      <c r="D47" s="13" t="s">
        <v>139</v>
      </c>
      <c r="E47" s="13" t="s">
        <v>305</v>
      </c>
      <c r="F47" s="18">
        <v>25000</v>
      </c>
      <c r="G47" s="18">
        <v>4000</v>
      </c>
      <c r="H47" s="18">
        <v>29000</v>
      </c>
      <c r="I47" s="13" t="s">
        <v>41</v>
      </c>
      <c r="J47" s="13" t="s">
        <v>320</v>
      </c>
      <c r="K47" s="20">
        <v>43677</v>
      </c>
      <c r="L47" s="13" t="s">
        <v>374</v>
      </c>
      <c r="M47" s="13" t="s">
        <v>34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</row>
    <row r="48" spans="2:180" x14ac:dyDescent="0.3">
      <c r="B48" s="16">
        <v>43344</v>
      </c>
      <c r="C48" s="13" t="s">
        <v>271</v>
      </c>
      <c r="D48" s="13" t="s">
        <v>139</v>
      </c>
      <c r="E48" s="13" t="s">
        <v>306</v>
      </c>
      <c r="F48" s="18">
        <v>25000</v>
      </c>
      <c r="G48" s="18">
        <v>10000</v>
      </c>
      <c r="H48" s="18">
        <v>35000</v>
      </c>
      <c r="I48" s="13" t="s">
        <v>41</v>
      </c>
      <c r="J48" s="13" t="s">
        <v>320</v>
      </c>
      <c r="K48" s="20">
        <v>43677</v>
      </c>
      <c r="L48" s="13" t="s">
        <v>375</v>
      </c>
      <c r="M48" s="13" t="s">
        <v>34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</row>
    <row r="49" spans="2:180" x14ac:dyDescent="0.3">
      <c r="B49" s="16">
        <v>43358</v>
      </c>
      <c r="C49" s="13" t="s">
        <v>60</v>
      </c>
      <c r="D49" s="13" t="s">
        <v>274</v>
      </c>
      <c r="E49" s="13" t="s">
        <v>71</v>
      </c>
      <c r="F49" s="18">
        <v>811000</v>
      </c>
      <c r="G49" s="18">
        <v>48000</v>
      </c>
      <c r="H49" s="18">
        <v>859000</v>
      </c>
      <c r="I49" s="13" t="s">
        <v>44</v>
      </c>
      <c r="J49" s="13" t="s">
        <v>79</v>
      </c>
      <c r="K49" s="20">
        <v>43708</v>
      </c>
      <c r="L49" s="13" t="s">
        <v>366</v>
      </c>
      <c r="M49" s="13" t="s">
        <v>39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</row>
    <row r="50" spans="2:180" x14ac:dyDescent="0.3">
      <c r="B50" s="16">
        <v>43374</v>
      </c>
      <c r="C50" s="13" t="s">
        <v>59</v>
      </c>
      <c r="D50" s="13" t="s">
        <v>274</v>
      </c>
      <c r="E50" s="13" t="s">
        <v>70</v>
      </c>
      <c r="F50" s="18">
        <v>210000</v>
      </c>
      <c r="G50" s="18">
        <v>57500</v>
      </c>
      <c r="H50" s="18">
        <v>267500</v>
      </c>
      <c r="I50" s="13" t="s">
        <v>44</v>
      </c>
      <c r="J50" s="13" t="s">
        <v>78</v>
      </c>
      <c r="K50" s="20">
        <v>43738</v>
      </c>
      <c r="L50" s="13" t="s">
        <v>365</v>
      </c>
      <c r="M50" s="13" t="s">
        <v>39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</row>
    <row r="51" spans="2:180" x14ac:dyDescent="0.3">
      <c r="B51" s="16">
        <v>43391</v>
      </c>
      <c r="C51" s="13" t="s">
        <v>57</v>
      </c>
      <c r="D51" s="13" t="s">
        <v>140</v>
      </c>
      <c r="E51" s="13" t="s">
        <v>66</v>
      </c>
      <c r="F51" s="18">
        <v>25000</v>
      </c>
      <c r="G51" s="18">
        <v>15000</v>
      </c>
      <c r="H51" s="18">
        <v>40000</v>
      </c>
      <c r="I51" s="13" t="s">
        <v>41</v>
      </c>
      <c r="J51" s="13" t="s">
        <v>76</v>
      </c>
      <c r="K51" s="20">
        <v>43830</v>
      </c>
      <c r="L51" s="13" t="s">
        <v>363</v>
      </c>
      <c r="M51" s="13" t="s">
        <v>23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</row>
    <row r="52" spans="2:180" x14ac:dyDescent="0.3">
      <c r="B52" s="16">
        <v>43392</v>
      </c>
      <c r="C52" s="13" t="s">
        <v>58</v>
      </c>
      <c r="D52" s="13" t="s">
        <v>152</v>
      </c>
      <c r="E52" s="13" t="s">
        <v>67</v>
      </c>
      <c r="F52" s="18">
        <v>30000</v>
      </c>
      <c r="G52" s="18">
        <v>10000</v>
      </c>
      <c r="H52" s="18">
        <v>40000</v>
      </c>
      <c r="I52" s="13" t="s">
        <v>41</v>
      </c>
      <c r="J52" s="13" t="s">
        <v>77</v>
      </c>
      <c r="K52" s="20">
        <v>43555</v>
      </c>
      <c r="L52" s="13" t="s">
        <v>368</v>
      </c>
      <c r="M52" s="13" t="s">
        <v>35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</row>
    <row r="53" spans="2:180" x14ac:dyDescent="0.3">
      <c r="B53" s="16">
        <v>43423</v>
      </c>
      <c r="C53" s="13" t="s">
        <v>335</v>
      </c>
      <c r="D53" s="13" t="s">
        <v>143</v>
      </c>
      <c r="E53" s="13" t="s">
        <v>376</v>
      </c>
      <c r="F53" s="18">
        <v>50000</v>
      </c>
      <c r="G53" s="18"/>
      <c r="H53" s="18">
        <v>50000</v>
      </c>
      <c r="I53" s="13" t="s">
        <v>41</v>
      </c>
      <c r="J53" s="13" t="s">
        <v>336</v>
      </c>
      <c r="K53" s="20">
        <v>43555</v>
      </c>
      <c r="L53" s="13"/>
      <c r="M53" s="13" t="s">
        <v>29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</row>
    <row r="54" spans="2:180" x14ac:dyDescent="0.3">
      <c r="B54" s="16">
        <v>43431</v>
      </c>
      <c r="C54" s="13" t="s">
        <v>337</v>
      </c>
      <c r="D54" s="13" t="s">
        <v>361</v>
      </c>
      <c r="E54" s="13" t="s">
        <v>377</v>
      </c>
      <c r="F54" s="18">
        <v>50000</v>
      </c>
      <c r="G54" s="18"/>
      <c r="H54" s="18">
        <v>50000</v>
      </c>
      <c r="I54" s="13" t="s">
        <v>42</v>
      </c>
      <c r="J54" s="13" t="s">
        <v>338</v>
      </c>
      <c r="K54" s="20">
        <v>43646</v>
      </c>
      <c r="L54" s="13"/>
      <c r="M54" s="13" t="s">
        <v>47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</row>
    <row r="55" spans="2:180" x14ac:dyDescent="0.3">
      <c r="B55" s="16">
        <v>43432</v>
      </c>
      <c r="C55" s="13" t="s">
        <v>339</v>
      </c>
      <c r="D55" s="13" t="s">
        <v>142</v>
      </c>
      <c r="E55" s="13" t="s">
        <v>182</v>
      </c>
      <c r="F55" s="18">
        <v>30000</v>
      </c>
      <c r="G55" s="18"/>
      <c r="H55" s="18">
        <v>40000</v>
      </c>
      <c r="I55" s="13" t="s">
        <v>43</v>
      </c>
      <c r="J55" s="13" t="s">
        <v>340</v>
      </c>
      <c r="K55" s="20">
        <v>43490</v>
      </c>
      <c r="L55" s="13"/>
      <c r="M55" s="13" t="s">
        <v>35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</row>
    <row r="56" spans="2:180" x14ac:dyDescent="0.3">
      <c r="B56" s="16">
        <v>43435</v>
      </c>
      <c r="C56" s="13" t="s">
        <v>341</v>
      </c>
      <c r="D56" s="13" t="s">
        <v>140</v>
      </c>
      <c r="E56" s="13" t="s">
        <v>378</v>
      </c>
      <c r="F56" s="18">
        <v>30000</v>
      </c>
      <c r="G56" s="18"/>
      <c r="H56" s="18">
        <v>30000</v>
      </c>
      <c r="I56" s="13" t="s">
        <v>41</v>
      </c>
      <c r="J56" s="13" t="s">
        <v>342</v>
      </c>
      <c r="K56" s="20">
        <v>43830</v>
      </c>
      <c r="L56" s="13"/>
      <c r="M56" s="13" t="s">
        <v>23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</row>
    <row r="57" spans="2:180" x14ac:dyDescent="0.3">
      <c r="B57" s="16">
        <v>43435</v>
      </c>
      <c r="C57" s="13" t="s">
        <v>343</v>
      </c>
      <c r="D57" s="13" t="s">
        <v>140</v>
      </c>
      <c r="E57" s="13" t="s">
        <v>344</v>
      </c>
      <c r="F57" s="18">
        <v>30000</v>
      </c>
      <c r="G57" s="18"/>
      <c r="H57" s="18">
        <v>30000</v>
      </c>
      <c r="I57" s="13" t="s">
        <v>41</v>
      </c>
      <c r="J57" s="13" t="s">
        <v>345</v>
      </c>
      <c r="K57" s="20">
        <v>43830</v>
      </c>
      <c r="L57" s="13"/>
      <c r="M57" s="13" t="s">
        <v>23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</row>
    <row r="58" spans="2:180" x14ac:dyDescent="0.3">
      <c r="B58" s="16">
        <v>43435</v>
      </c>
      <c r="C58" s="13" t="s">
        <v>346</v>
      </c>
      <c r="D58" s="13" t="s">
        <v>143</v>
      </c>
      <c r="E58" s="13" t="s">
        <v>332</v>
      </c>
      <c r="F58" s="18">
        <v>450000</v>
      </c>
      <c r="G58" s="18"/>
      <c r="H58" s="18">
        <v>450000</v>
      </c>
      <c r="I58" s="13" t="s">
        <v>41</v>
      </c>
      <c r="J58" s="13" t="s">
        <v>347</v>
      </c>
      <c r="K58" s="20">
        <v>45291</v>
      </c>
      <c r="L58" s="13"/>
      <c r="M58" s="13" t="s">
        <v>23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</row>
    <row r="59" spans="2:180" x14ac:dyDescent="0.3">
      <c r="B59" s="16">
        <v>43444</v>
      </c>
      <c r="C59" s="13" t="s">
        <v>348</v>
      </c>
      <c r="D59" s="13" t="s">
        <v>362</v>
      </c>
      <c r="E59" s="13" t="s">
        <v>379</v>
      </c>
      <c r="F59" s="18">
        <v>75000</v>
      </c>
      <c r="G59" s="18"/>
      <c r="H59" s="18">
        <v>75000</v>
      </c>
      <c r="I59" s="13" t="s">
        <v>41</v>
      </c>
      <c r="J59" s="13" t="s">
        <v>349</v>
      </c>
      <c r="K59" s="20">
        <v>43585</v>
      </c>
      <c r="L59" s="13"/>
      <c r="M59" s="13" t="s">
        <v>47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</row>
    <row r="60" spans="2:180" x14ac:dyDescent="0.3">
      <c r="B60" s="16">
        <v>43445</v>
      </c>
      <c r="C60" s="13" t="s">
        <v>272</v>
      </c>
      <c r="D60" s="13" t="s">
        <v>142</v>
      </c>
      <c r="E60" s="13" t="s">
        <v>369</v>
      </c>
      <c r="F60" s="18">
        <v>29000</v>
      </c>
      <c r="G60" s="18">
        <f>H60-F60</f>
        <v>4800</v>
      </c>
      <c r="H60" s="18">
        <v>33800</v>
      </c>
      <c r="I60" s="13" t="s">
        <v>43</v>
      </c>
      <c r="J60" s="13" t="s">
        <v>321</v>
      </c>
      <c r="K60" s="20">
        <v>43511</v>
      </c>
      <c r="L60" s="13" t="s">
        <v>370</v>
      </c>
      <c r="M60" s="13" t="s">
        <v>35</v>
      </c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</row>
    <row r="61" spans="2:180" x14ac:dyDescent="0.3">
      <c r="B61" s="16">
        <v>43446</v>
      </c>
      <c r="C61" s="13" t="s">
        <v>350</v>
      </c>
      <c r="D61" s="13" t="s">
        <v>154</v>
      </c>
      <c r="E61" s="13" t="s">
        <v>380</v>
      </c>
      <c r="F61" s="18">
        <v>15000</v>
      </c>
      <c r="G61" s="18"/>
      <c r="H61" s="18">
        <v>15000</v>
      </c>
      <c r="I61" s="13" t="s">
        <v>42</v>
      </c>
      <c r="J61" s="13" t="s">
        <v>351</v>
      </c>
      <c r="K61" s="20">
        <v>43555</v>
      </c>
      <c r="L61" s="13"/>
      <c r="M61" s="13" t="s">
        <v>34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</row>
    <row r="62" spans="2:180" x14ac:dyDescent="0.3">
      <c r="B62" s="16">
        <v>43449</v>
      </c>
      <c r="C62" s="13" t="s">
        <v>352</v>
      </c>
      <c r="D62" s="13" t="s">
        <v>141</v>
      </c>
      <c r="E62" s="13" t="s">
        <v>188</v>
      </c>
      <c r="F62" s="18">
        <v>365000</v>
      </c>
      <c r="G62" s="18"/>
      <c r="H62" s="18">
        <v>365000</v>
      </c>
      <c r="I62" s="13" t="s">
        <v>41</v>
      </c>
      <c r="J62" s="13" t="s">
        <v>353</v>
      </c>
      <c r="K62" s="20">
        <v>43555</v>
      </c>
      <c r="L62" s="13"/>
      <c r="M62" s="13" t="s">
        <v>24</v>
      </c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</row>
    <row r="63" spans="2:180" x14ac:dyDescent="0.3">
      <c r="B63" s="16">
        <v>43449</v>
      </c>
      <c r="C63" s="13" t="s">
        <v>354</v>
      </c>
      <c r="D63" s="13" t="s">
        <v>360</v>
      </c>
      <c r="E63" s="13" t="s">
        <v>334</v>
      </c>
      <c r="F63" s="18">
        <v>75000</v>
      </c>
      <c r="G63" s="18"/>
      <c r="H63" s="18">
        <v>75000</v>
      </c>
      <c r="I63" s="13" t="s">
        <v>41</v>
      </c>
      <c r="J63" s="13" t="s">
        <v>333</v>
      </c>
      <c r="K63" s="20">
        <v>43555</v>
      </c>
      <c r="L63" s="13"/>
      <c r="M63" s="13" t="s">
        <v>36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</row>
    <row r="64" spans="2:180" x14ac:dyDescent="0.3">
      <c r="B64" s="16">
        <v>43453</v>
      </c>
      <c r="C64" s="13" t="s">
        <v>355</v>
      </c>
      <c r="D64" s="13" t="s">
        <v>359</v>
      </c>
      <c r="E64" s="13" t="s">
        <v>52</v>
      </c>
      <c r="F64" s="18">
        <v>55000</v>
      </c>
      <c r="G64" s="18"/>
      <c r="H64" s="18">
        <v>55000</v>
      </c>
      <c r="I64" s="13" t="s">
        <v>42</v>
      </c>
      <c r="J64" s="13" t="s">
        <v>356</v>
      </c>
      <c r="K64" s="20">
        <v>45077</v>
      </c>
      <c r="L64" s="13"/>
      <c r="M64" s="13" t="s">
        <v>24</v>
      </c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</row>
    <row r="65" spans="2:180" x14ac:dyDescent="0.3">
      <c r="B65" s="16">
        <v>43455</v>
      </c>
      <c r="C65" s="13" t="s">
        <v>357</v>
      </c>
      <c r="D65" s="13" t="s">
        <v>145</v>
      </c>
      <c r="E65" s="13" t="s">
        <v>381</v>
      </c>
      <c r="F65" s="18">
        <v>60000</v>
      </c>
      <c r="G65" s="18"/>
      <c r="H65" s="18">
        <v>60000</v>
      </c>
      <c r="I65" s="13" t="s">
        <v>44</v>
      </c>
      <c r="J65" s="13" t="s">
        <v>358</v>
      </c>
      <c r="K65" s="20">
        <v>43677</v>
      </c>
      <c r="L65" s="13"/>
      <c r="M65" s="13" t="s">
        <v>39</v>
      </c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</row>
    <row r="66" spans="2:180" ht="15.6" x14ac:dyDescent="0.3">
      <c r="B66" s="16">
        <v>43466</v>
      </c>
      <c r="C66" t="s">
        <v>87</v>
      </c>
      <c r="D66" t="s">
        <v>137</v>
      </c>
      <c r="E66" s="25" t="s">
        <v>160</v>
      </c>
      <c r="F66" s="17">
        <v>20000</v>
      </c>
      <c r="G66" s="24"/>
      <c r="H66" s="17">
        <v>20000</v>
      </c>
      <c r="I66" t="s">
        <v>44</v>
      </c>
      <c r="J66" t="s">
        <v>202</v>
      </c>
      <c r="K66" s="19">
        <v>43555</v>
      </c>
      <c r="L66" s="13"/>
      <c r="M66" s="14" t="s">
        <v>39</v>
      </c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</row>
    <row r="67" spans="2:180" ht="15.6" x14ac:dyDescent="0.3">
      <c r="B67" s="16">
        <v>43466</v>
      </c>
      <c r="C67" t="s">
        <v>102</v>
      </c>
      <c r="D67" t="s">
        <v>140</v>
      </c>
      <c r="E67" s="25" t="s">
        <v>173</v>
      </c>
      <c r="F67" s="17">
        <v>24800</v>
      </c>
      <c r="G67" s="24"/>
      <c r="H67" s="17">
        <v>24800</v>
      </c>
      <c r="I67" t="s">
        <v>41</v>
      </c>
      <c r="J67" t="s">
        <v>206</v>
      </c>
      <c r="K67" s="19">
        <v>43646</v>
      </c>
      <c r="L67" s="13"/>
      <c r="M67" s="6" t="s">
        <v>23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</row>
    <row r="68" spans="2:180" ht="15.6" x14ac:dyDescent="0.3">
      <c r="B68" s="16">
        <v>43466</v>
      </c>
      <c r="C68" t="s">
        <v>94</v>
      </c>
      <c r="D68" t="s">
        <v>136</v>
      </c>
      <c r="E68" t="s">
        <v>166</v>
      </c>
      <c r="F68" s="17">
        <v>14800</v>
      </c>
      <c r="G68" s="24"/>
      <c r="H68" s="17">
        <v>14800</v>
      </c>
      <c r="I68" t="s">
        <v>41</v>
      </c>
      <c r="J68" t="s">
        <v>200</v>
      </c>
      <c r="K68" s="19">
        <v>43555</v>
      </c>
      <c r="L68" s="13"/>
      <c r="M68" s="14" t="s">
        <v>34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</row>
    <row r="69" spans="2:180" ht="15.6" x14ac:dyDescent="0.3">
      <c r="B69" s="16">
        <v>43466</v>
      </c>
      <c r="C69" t="s">
        <v>86</v>
      </c>
      <c r="D69" t="s">
        <v>136</v>
      </c>
      <c r="E69" t="s">
        <v>158</v>
      </c>
      <c r="F69" s="17">
        <v>19500</v>
      </c>
      <c r="G69" s="24"/>
      <c r="H69" s="17">
        <v>19500</v>
      </c>
      <c r="I69" t="s">
        <v>41</v>
      </c>
      <c r="J69" t="s">
        <v>200</v>
      </c>
      <c r="K69" s="19">
        <v>43555</v>
      </c>
      <c r="L69" s="13"/>
      <c r="M69" s="14" t="s">
        <v>34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</row>
    <row r="70" spans="2:180" ht="15.6" x14ac:dyDescent="0.3">
      <c r="B70" s="16">
        <v>43466</v>
      </c>
      <c r="C70" t="s">
        <v>91</v>
      </c>
      <c r="D70" t="s">
        <v>136</v>
      </c>
      <c r="E70" t="s">
        <v>162</v>
      </c>
      <c r="F70" s="17">
        <v>10300</v>
      </c>
      <c r="G70" s="24"/>
      <c r="H70" s="17">
        <v>10300</v>
      </c>
      <c r="I70" t="s">
        <v>41</v>
      </c>
      <c r="J70" t="s">
        <v>200</v>
      </c>
      <c r="K70" s="19">
        <v>43555</v>
      </c>
      <c r="L70" s="13"/>
      <c r="M70" s="14" t="s">
        <v>34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</row>
    <row r="71" spans="2:180" ht="15.6" x14ac:dyDescent="0.3">
      <c r="B71" s="16">
        <v>43466</v>
      </c>
      <c r="C71" t="s">
        <v>85</v>
      </c>
      <c r="D71" t="s">
        <v>136</v>
      </c>
      <c r="E71" t="s">
        <v>159</v>
      </c>
      <c r="F71" s="17">
        <v>10500</v>
      </c>
      <c r="G71" s="24"/>
      <c r="H71" s="17">
        <v>10500</v>
      </c>
      <c r="I71" t="s">
        <v>41</v>
      </c>
      <c r="J71" t="s">
        <v>200</v>
      </c>
      <c r="K71" s="19">
        <v>43555</v>
      </c>
      <c r="L71" s="13"/>
      <c r="M71" s="14" t="s">
        <v>34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</row>
    <row r="72" spans="2:180" ht="15.6" x14ac:dyDescent="0.3">
      <c r="B72" s="16">
        <v>43466</v>
      </c>
      <c r="C72" t="s">
        <v>90</v>
      </c>
      <c r="D72" t="s">
        <v>136</v>
      </c>
      <c r="E72" t="s">
        <v>161</v>
      </c>
      <c r="F72" s="17">
        <v>15500</v>
      </c>
      <c r="G72" s="24"/>
      <c r="H72" s="17">
        <v>15500</v>
      </c>
      <c r="I72" t="s">
        <v>41</v>
      </c>
      <c r="J72" t="s">
        <v>199</v>
      </c>
      <c r="K72" s="19">
        <v>43555</v>
      </c>
      <c r="L72" s="13"/>
      <c r="M72" s="14" t="s">
        <v>34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</row>
    <row r="73" spans="2:180" ht="15.6" x14ac:dyDescent="0.3">
      <c r="B73" s="16">
        <v>43466</v>
      </c>
      <c r="C73" t="s">
        <v>93</v>
      </c>
      <c r="D73" t="s">
        <v>136</v>
      </c>
      <c r="E73" t="s">
        <v>164</v>
      </c>
      <c r="F73" s="17">
        <v>19500</v>
      </c>
      <c r="G73" s="24"/>
      <c r="H73" s="17">
        <v>19500</v>
      </c>
      <c r="I73" t="s">
        <v>41</v>
      </c>
      <c r="J73" t="s">
        <v>199</v>
      </c>
      <c r="K73" s="19">
        <v>43555</v>
      </c>
      <c r="L73" s="13"/>
      <c r="M73" s="14" t="s">
        <v>34</v>
      </c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</row>
    <row r="74" spans="2:180" ht="15.6" x14ac:dyDescent="0.3">
      <c r="B74" s="16">
        <v>43466</v>
      </c>
      <c r="C74" t="s">
        <v>99</v>
      </c>
      <c r="D74" t="s">
        <v>136</v>
      </c>
      <c r="E74" t="s">
        <v>170</v>
      </c>
      <c r="F74" s="17">
        <v>14500</v>
      </c>
      <c r="G74" s="24"/>
      <c r="H74" s="17">
        <v>14500</v>
      </c>
      <c r="I74" t="s">
        <v>41</v>
      </c>
      <c r="J74" t="s">
        <v>201</v>
      </c>
      <c r="K74" s="19">
        <v>43555</v>
      </c>
      <c r="L74" s="13"/>
      <c r="M74" s="15" t="s">
        <v>34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</row>
    <row r="75" spans="2:180" ht="15.6" x14ac:dyDescent="0.3">
      <c r="B75" s="16">
        <v>43466</v>
      </c>
      <c r="C75" t="s">
        <v>98</v>
      </c>
      <c r="D75" t="s">
        <v>136</v>
      </c>
      <c r="E75" t="s">
        <v>169</v>
      </c>
      <c r="F75" s="17">
        <v>14400</v>
      </c>
      <c r="G75" s="24"/>
      <c r="H75" s="17">
        <v>14400</v>
      </c>
      <c r="I75" t="s">
        <v>41</v>
      </c>
      <c r="J75" t="s">
        <v>199</v>
      </c>
      <c r="K75" s="19">
        <v>43555</v>
      </c>
      <c r="L75" s="13"/>
      <c r="M75" s="15" t="s">
        <v>34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</row>
    <row r="76" spans="2:180" ht="15.6" x14ac:dyDescent="0.3">
      <c r="B76" s="16">
        <v>43466</v>
      </c>
      <c r="C76" t="s">
        <v>95</v>
      </c>
      <c r="D76" t="s">
        <v>136</v>
      </c>
      <c r="E76" t="s">
        <v>167</v>
      </c>
      <c r="F76" s="17">
        <v>14400</v>
      </c>
      <c r="G76" s="24"/>
      <c r="H76" s="17">
        <v>14400</v>
      </c>
      <c r="I76" t="s">
        <v>41</v>
      </c>
      <c r="J76" t="s">
        <v>199</v>
      </c>
      <c r="K76" s="19">
        <v>43555</v>
      </c>
      <c r="L76" s="13"/>
      <c r="M76" s="14" t="s">
        <v>34</v>
      </c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</row>
    <row r="77" spans="2:180" ht="15.6" x14ac:dyDescent="0.3">
      <c r="B77" s="16">
        <v>43466</v>
      </c>
      <c r="C77" t="s">
        <v>92</v>
      </c>
      <c r="D77" t="s">
        <v>136</v>
      </c>
      <c r="E77" t="s">
        <v>163</v>
      </c>
      <c r="F77" s="17">
        <v>10850</v>
      </c>
      <c r="G77" s="24"/>
      <c r="H77" s="17">
        <v>10850</v>
      </c>
      <c r="I77" t="s">
        <v>41</v>
      </c>
      <c r="J77" t="s">
        <v>199</v>
      </c>
      <c r="K77" s="19">
        <v>43555</v>
      </c>
      <c r="L77" s="13"/>
      <c r="M77" s="14" t="s">
        <v>34</v>
      </c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</row>
    <row r="78" spans="2:180" ht="15.6" x14ac:dyDescent="0.3">
      <c r="B78" s="16">
        <v>43466</v>
      </c>
      <c r="C78" t="s">
        <v>84</v>
      </c>
      <c r="D78" t="s">
        <v>136</v>
      </c>
      <c r="E78" t="s">
        <v>158</v>
      </c>
      <c r="F78" s="17">
        <v>12500</v>
      </c>
      <c r="G78" s="24"/>
      <c r="H78" s="17">
        <v>12500</v>
      </c>
      <c r="I78" t="s">
        <v>41</v>
      </c>
      <c r="J78" t="s">
        <v>199</v>
      </c>
      <c r="K78" s="19">
        <v>43555</v>
      </c>
      <c r="L78" s="13"/>
      <c r="M78" s="14" t="s">
        <v>34</v>
      </c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</row>
    <row r="79" spans="2:180" ht="15.6" x14ac:dyDescent="0.3">
      <c r="B79" s="16">
        <v>43466</v>
      </c>
      <c r="C79" t="s">
        <v>101</v>
      </c>
      <c r="D79" t="s">
        <v>139</v>
      </c>
      <c r="E79" t="s">
        <v>172</v>
      </c>
      <c r="F79" s="17">
        <v>15000</v>
      </c>
      <c r="G79" s="24"/>
      <c r="H79" s="17">
        <v>15000</v>
      </c>
      <c r="I79" t="s">
        <v>44</v>
      </c>
      <c r="J79" t="s">
        <v>205</v>
      </c>
      <c r="K79" s="19">
        <v>43646</v>
      </c>
      <c r="L79" s="13"/>
      <c r="M79" s="14" t="s">
        <v>39</v>
      </c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</row>
    <row r="80" spans="2:180" ht="15.6" x14ac:dyDescent="0.3">
      <c r="B80" s="16">
        <v>43466</v>
      </c>
      <c r="C80" t="s">
        <v>100</v>
      </c>
      <c r="D80" t="s">
        <v>139</v>
      </c>
      <c r="E80" t="s">
        <v>171</v>
      </c>
      <c r="F80" s="17">
        <v>15000</v>
      </c>
      <c r="G80" s="24"/>
      <c r="H80" s="17">
        <v>15000</v>
      </c>
      <c r="I80" t="s">
        <v>44</v>
      </c>
      <c r="J80" t="s">
        <v>205</v>
      </c>
      <c r="K80" s="19">
        <v>43646</v>
      </c>
      <c r="L80" s="13"/>
      <c r="M80" s="15" t="s">
        <v>39</v>
      </c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</row>
    <row r="81" spans="2:180" ht="15.6" x14ac:dyDescent="0.3">
      <c r="B81" s="16">
        <v>43466</v>
      </c>
      <c r="C81" t="s">
        <v>89</v>
      </c>
      <c r="D81" t="s">
        <v>139</v>
      </c>
      <c r="E81" t="s">
        <v>69</v>
      </c>
      <c r="F81" s="17">
        <v>50000</v>
      </c>
      <c r="G81" s="24"/>
      <c r="H81" s="17">
        <v>50000</v>
      </c>
      <c r="I81" t="s">
        <v>44</v>
      </c>
      <c r="J81" t="s">
        <v>204</v>
      </c>
      <c r="K81" s="19">
        <v>43555</v>
      </c>
      <c r="L81" s="13"/>
      <c r="M81" s="14" t="s">
        <v>39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</row>
    <row r="82" spans="2:180" ht="15.6" x14ac:dyDescent="0.3">
      <c r="B82" s="16">
        <v>43466</v>
      </c>
      <c r="C82" t="s">
        <v>82</v>
      </c>
      <c r="D82" t="s">
        <v>136</v>
      </c>
      <c r="E82" t="s">
        <v>156</v>
      </c>
      <c r="F82" s="17">
        <v>10900</v>
      </c>
      <c r="G82" s="24"/>
      <c r="H82" s="17">
        <v>10900</v>
      </c>
      <c r="I82" t="s">
        <v>41</v>
      </c>
      <c r="J82" t="s">
        <v>201</v>
      </c>
      <c r="K82" s="19">
        <v>43555</v>
      </c>
      <c r="L82" s="13"/>
      <c r="M82" s="14" t="s">
        <v>34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</row>
    <row r="83" spans="2:180" ht="15.6" x14ac:dyDescent="0.3">
      <c r="B83" s="16">
        <v>43466</v>
      </c>
      <c r="C83" t="s">
        <v>96</v>
      </c>
      <c r="D83" t="s">
        <v>136</v>
      </c>
      <c r="E83" t="s">
        <v>68</v>
      </c>
      <c r="F83" s="17">
        <v>11400</v>
      </c>
      <c r="G83" s="24"/>
      <c r="H83" s="17">
        <v>11400</v>
      </c>
      <c r="I83" t="s">
        <v>41</v>
      </c>
      <c r="J83" t="s">
        <v>201</v>
      </c>
      <c r="K83" s="19">
        <v>43555</v>
      </c>
      <c r="L83" s="13"/>
      <c r="M83" s="14" t="s">
        <v>34</v>
      </c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</row>
    <row r="84" spans="2:180" ht="15.6" x14ac:dyDescent="0.3">
      <c r="B84" s="16">
        <v>43466</v>
      </c>
      <c r="C84" t="s">
        <v>83</v>
      </c>
      <c r="D84" t="s">
        <v>136</v>
      </c>
      <c r="E84" t="s">
        <v>157</v>
      </c>
      <c r="F84" s="17">
        <v>11600</v>
      </c>
      <c r="G84" s="24"/>
      <c r="H84" s="17">
        <v>11600</v>
      </c>
      <c r="I84" t="s">
        <v>41</v>
      </c>
      <c r="J84" t="s">
        <v>199</v>
      </c>
      <c r="K84" s="19">
        <v>43555</v>
      </c>
      <c r="L84" s="13"/>
      <c r="M84" s="14" t="s">
        <v>34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</row>
    <row r="85" spans="2:180" ht="15.6" x14ac:dyDescent="0.3">
      <c r="B85" s="16">
        <v>43466</v>
      </c>
      <c r="C85" t="s">
        <v>97</v>
      </c>
      <c r="D85" t="s">
        <v>136</v>
      </c>
      <c r="E85" t="s">
        <v>168</v>
      </c>
      <c r="F85" s="17">
        <v>23200</v>
      </c>
      <c r="G85" s="24"/>
      <c r="H85" s="17">
        <v>23200</v>
      </c>
      <c r="I85" t="s">
        <v>41</v>
      </c>
      <c r="J85" t="s">
        <v>199</v>
      </c>
      <c r="K85" s="19">
        <v>43555</v>
      </c>
      <c r="L85" s="13"/>
      <c r="M85" s="15" t="s">
        <v>34</v>
      </c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</row>
    <row r="86" spans="2:180" ht="15.6" x14ac:dyDescent="0.3">
      <c r="B86" s="16">
        <v>43466</v>
      </c>
      <c r="C86" t="s">
        <v>81</v>
      </c>
      <c r="D86" t="s">
        <v>136</v>
      </c>
      <c r="E86" t="s">
        <v>155</v>
      </c>
      <c r="F86" s="17">
        <v>10750</v>
      </c>
      <c r="G86" s="24"/>
      <c r="H86" s="17">
        <v>10750</v>
      </c>
      <c r="I86" t="s">
        <v>41</v>
      </c>
      <c r="J86" t="s">
        <v>199</v>
      </c>
      <c r="K86" s="19">
        <v>43555</v>
      </c>
      <c r="L86" s="9"/>
      <c r="M86" s="14" t="s">
        <v>34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</row>
    <row r="87" spans="2:180" ht="15.6" x14ac:dyDescent="0.3">
      <c r="B87" s="16">
        <v>43466</v>
      </c>
      <c r="C87" t="s">
        <v>88</v>
      </c>
      <c r="D87" t="s">
        <v>138</v>
      </c>
      <c r="E87" t="s">
        <v>48</v>
      </c>
      <c r="F87" s="17">
        <v>20300</v>
      </c>
      <c r="G87" s="24"/>
      <c r="H87" s="17">
        <v>20300</v>
      </c>
      <c r="I87" t="s">
        <v>41</v>
      </c>
      <c r="J87" t="s">
        <v>203</v>
      </c>
      <c r="K87" s="19">
        <v>43555</v>
      </c>
      <c r="L87" s="13"/>
      <c r="M87" s="14" t="s">
        <v>34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</row>
    <row r="88" spans="2:180" ht="15.6" x14ac:dyDescent="0.3">
      <c r="B88" s="16">
        <v>43467</v>
      </c>
      <c r="C88" t="s">
        <v>103</v>
      </c>
      <c r="D88" t="s">
        <v>139</v>
      </c>
      <c r="E88" t="s">
        <v>165</v>
      </c>
      <c r="F88" s="17">
        <v>30000</v>
      </c>
      <c r="G88" s="24"/>
      <c r="H88" s="17">
        <v>30000</v>
      </c>
      <c r="I88" t="s">
        <v>41</v>
      </c>
      <c r="J88" t="s">
        <v>207</v>
      </c>
      <c r="K88" s="19">
        <v>43546</v>
      </c>
      <c r="L88" s="13"/>
      <c r="M88" s="15" t="s">
        <v>39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</row>
    <row r="89" spans="2:180" ht="15.6" x14ac:dyDescent="0.3">
      <c r="B89" s="16">
        <v>43467</v>
      </c>
      <c r="C89" t="s">
        <v>105</v>
      </c>
      <c r="D89" t="s">
        <v>142</v>
      </c>
      <c r="E89" t="s">
        <v>48</v>
      </c>
      <c r="F89" s="17">
        <v>73000</v>
      </c>
      <c r="G89" s="24"/>
      <c r="H89" s="17">
        <v>73000</v>
      </c>
      <c r="I89" t="s">
        <v>43</v>
      </c>
      <c r="J89" t="s">
        <v>209</v>
      </c>
      <c r="K89" s="19">
        <v>43799</v>
      </c>
      <c r="L89" s="13"/>
      <c r="M89" s="14" t="s">
        <v>23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</row>
    <row r="90" spans="2:180" ht="15.6" x14ac:dyDescent="0.3">
      <c r="B90" s="16">
        <v>43467</v>
      </c>
      <c r="C90" t="s">
        <v>104</v>
      </c>
      <c r="D90" t="s">
        <v>141</v>
      </c>
      <c r="E90" t="s">
        <v>174</v>
      </c>
      <c r="F90" s="17">
        <v>11500</v>
      </c>
      <c r="G90" s="24">
        <v>8400</v>
      </c>
      <c r="H90" s="17">
        <v>19900</v>
      </c>
      <c r="I90" t="s">
        <v>41</v>
      </c>
      <c r="J90" t="s">
        <v>208</v>
      </c>
      <c r="K90" s="19">
        <v>43616</v>
      </c>
      <c r="L90" s="13" t="s">
        <v>368</v>
      </c>
      <c r="M90" s="14" t="s">
        <v>34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</row>
    <row r="91" spans="2:180" ht="15.6" x14ac:dyDescent="0.3">
      <c r="B91" s="16">
        <v>43476</v>
      </c>
      <c r="C91" t="s">
        <v>106</v>
      </c>
      <c r="D91" t="s">
        <v>143</v>
      </c>
      <c r="E91" t="s">
        <v>175</v>
      </c>
      <c r="F91" s="17">
        <v>29000</v>
      </c>
      <c r="G91" s="24"/>
      <c r="H91" s="17">
        <v>29000</v>
      </c>
      <c r="I91" t="s">
        <v>41</v>
      </c>
      <c r="J91" t="s">
        <v>210</v>
      </c>
      <c r="K91" s="19">
        <v>43555</v>
      </c>
      <c r="L91" s="13"/>
      <c r="M91" s="15" t="s">
        <v>34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</row>
    <row r="92" spans="2:180" ht="15.6" x14ac:dyDescent="0.3">
      <c r="B92" s="16">
        <v>43481</v>
      </c>
      <c r="C92" t="s">
        <v>107</v>
      </c>
      <c r="D92" t="s">
        <v>144</v>
      </c>
      <c r="E92" t="s">
        <v>176</v>
      </c>
      <c r="F92" s="17">
        <v>65000</v>
      </c>
      <c r="G92" s="24"/>
      <c r="H92" s="17">
        <v>65000</v>
      </c>
      <c r="I92" t="s">
        <v>44</v>
      </c>
      <c r="J92" t="s">
        <v>211</v>
      </c>
      <c r="K92" s="19">
        <v>43799</v>
      </c>
      <c r="L92" s="13"/>
      <c r="M92" s="14" t="s">
        <v>39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</row>
    <row r="93" spans="2:180" ht="15.6" x14ac:dyDescent="0.3">
      <c r="B93" s="16">
        <v>43486</v>
      </c>
      <c r="C93" t="s">
        <v>108</v>
      </c>
      <c r="D93" t="s">
        <v>145</v>
      </c>
      <c r="E93" t="s">
        <v>177</v>
      </c>
      <c r="F93" s="17">
        <v>20000</v>
      </c>
      <c r="G93" s="24"/>
      <c r="H93" s="17">
        <v>20000</v>
      </c>
      <c r="I93" t="s">
        <v>41</v>
      </c>
      <c r="J93" t="s">
        <v>212</v>
      </c>
      <c r="K93" s="19">
        <v>43535</v>
      </c>
      <c r="L93" s="13"/>
      <c r="M93" s="6" t="s">
        <v>36</v>
      </c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</row>
    <row r="94" spans="2:180" ht="15.6" x14ac:dyDescent="0.3">
      <c r="B94" s="16">
        <v>43486</v>
      </c>
      <c r="C94" t="s">
        <v>109</v>
      </c>
      <c r="D94" t="s">
        <v>141</v>
      </c>
      <c r="E94" t="s">
        <v>178</v>
      </c>
      <c r="F94" s="17">
        <v>20000</v>
      </c>
      <c r="G94" s="24"/>
      <c r="H94" s="17">
        <v>20000</v>
      </c>
      <c r="I94" t="s">
        <v>41</v>
      </c>
      <c r="J94" t="s">
        <v>213</v>
      </c>
      <c r="K94" s="19">
        <v>43555</v>
      </c>
      <c r="L94" s="13"/>
      <c r="M94" s="6" t="s">
        <v>34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</row>
    <row r="95" spans="2:180" ht="15.6" x14ac:dyDescent="0.3">
      <c r="B95" s="16">
        <v>43488</v>
      </c>
      <c r="C95" t="s">
        <v>110</v>
      </c>
      <c r="D95" t="s">
        <v>143</v>
      </c>
      <c r="E95" t="s">
        <v>179</v>
      </c>
      <c r="F95" s="17">
        <v>99000</v>
      </c>
      <c r="G95" s="24"/>
      <c r="H95" s="17">
        <v>99000</v>
      </c>
      <c r="I95" t="s">
        <v>41</v>
      </c>
      <c r="J95" t="s">
        <v>214</v>
      </c>
      <c r="K95" s="19">
        <v>43708</v>
      </c>
      <c r="L95" s="13"/>
      <c r="M95" s="14" t="s">
        <v>35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</row>
    <row r="96" spans="2:180" ht="15.6" x14ac:dyDescent="0.3">
      <c r="B96" s="16">
        <v>43496</v>
      </c>
      <c r="C96" t="s">
        <v>111</v>
      </c>
      <c r="D96" t="s">
        <v>143</v>
      </c>
      <c r="E96" t="s">
        <v>48</v>
      </c>
      <c r="F96" s="17">
        <v>20000</v>
      </c>
      <c r="G96" s="24"/>
      <c r="H96" s="17">
        <v>20000</v>
      </c>
      <c r="I96" t="s">
        <v>41</v>
      </c>
      <c r="J96" t="s">
        <v>215</v>
      </c>
      <c r="K96" s="19">
        <v>43553</v>
      </c>
      <c r="L96" s="13"/>
      <c r="M96" s="6" t="s">
        <v>23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</row>
    <row r="97" spans="2:180" ht="15.6" x14ac:dyDescent="0.3">
      <c r="B97" s="16">
        <v>43497</v>
      </c>
      <c r="C97" t="s">
        <v>112</v>
      </c>
      <c r="D97" t="s">
        <v>146</v>
      </c>
      <c r="E97" t="s">
        <v>61</v>
      </c>
      <c r="F97" s="17">
        <v>13000</v>
      </c>
      <c r="G97" s="24"/>
      <c r="H97" s="17">
        <v>13000</v>
      </c>
      <c r="I97" t="s">
        <v>41</v>
      </c>
      <c r="J97" t="s">
        <v>216</v>
      </c>
      <c r="K97" s="19">
        <v>43555</v>
      </c>
      <c r="L97" s="13"/>
      <c r="M97" s="14" t="s">
        <v>47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</row>
    <row r="98" spans="2:180" ht="15.6" x14ac:dyDescent="0.3">
      <c r="B98" s="16">
        <v>43501</v>
      </c>
      <c r="C98" t="s">
        <v>113</v>
      </c>
      <c r="D98" t="s">
        <v>138</v>
      </c>
      <c r="E98" t="s">
        <v>180</v>
      </c>
      <c r="F98" s="17">
        <v>207000</v>
      </c>
      <c r="G98" s="24"/>
      <c r="H98" s="17">
        <v>207000</v>
      </c>
      <c r="I98" t="s">
        <v>41</v>
      </c>
      <c r="J98" t="s">
        <v>217</v>
      </c>
      <c r="K98" s="19">
        <v>44012</v>
      </c>
      <c r="L98" s="13"/>
      <c r="M98" s="14" t="s">
        <v>37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</row>
    <row r="99" spans="2:180" ht="15.6" x14ac:dyDescent="0.3">
      <c r="B99" s="16">
        <v>43502</v>
      </c>
      <c r="C99" t="s">
        <v>114</v>
      </c>
      <c r="D99" t="s">
        <v>147</v>
      </c>
      <c r="E99" t="s">
        <v>181</v>
      </c>
      <c r="F99" s="17">
        <v>24150</v>
      </c>
      <c r="G99" s="24"/>
      <c r="H99" s="17">
        <v>24150</v>
      </c>
      <c r="I99" t="s">
        <v>41</v>
      </c>
      <c r="J99" t="s">
        <v>218</v>
      </c>
      <c r="K99" s="19">
        <v>43616</v>
      </c>
      <c r="L99" s="13"/>
      <c r="M99" s="14" t="s">
        <v>47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</row>
    <row r="100" spans="2:180" ht="15.6" x14ac:dyDescent="0.3">
      <c r="B100" s="16">
        <v>43503</v>
      </c>
      <c r="C100" t="s">
        <v>116</v>
      </c>
      <c r="D100" t="s">
        <v>148</v>
      </c>
      <c r="E100" t="s">
        <v>183</v>
      </c>
      <c r="F100" s="17">
        <v>246370</v>
      </c>
      <c r="G100" s="24"/>
      <c r="H100" s="17">
        <v>246370</v>
      </c>
      <c r="I100" t="s">
        <v>43</v>
      </c>
      <c r="J100" t="s">
        <v>220</v>
      </c>
      <c r="K100" s="19">
        <v>43616</v>
      </c>
      <c r="L100" s="13"/>
      <c r="M100" s="14" t="s">
        <v>23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</row>
    <row r="101" spans="2:180" ht="15.6" x14ac:dyDescent="0.3">
      <c r="B101" s="16">
        <v>43503</v>
      </c>
      <c r="C101" t="s">
        <v>115</v>
      </c>
      <c r="D101" t="s">
        <v>142</v>
      </c>
      <c r="E101" t="s">
        <v>182</v>
      </c>
      <c r="F101" s="17">
        <v>230000</v>
      </c>
      <c r="G101" s="24"/>
      <c r="H101" s="17">
        <v>230000</v>
      </c>
      <c r="I101" t="s">
        <v>43</v>
      </c>
      <c r="J101" t="s">
        <v>219</v>
      </c>
      <c r="K101" s="19">
        <v>43616</v>
      </c>
      <c r="L101" s="13"/>
      <c r="M101" s="14" t="s">
        <v>23</v>
      </c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</row>
    <row r="102" spans="2:180" ht="15.6" x14ac:dyDescent="0.3">
      <c r="B102" s="16">
        <v>43504</v>
      </c>
      <c r="C102" t="s">
        <v>117</v>
      </c>
      <c r="D102" t="s">
        <v>149</v>
      </c>
      <c r="E102" t="s">
        <v>184</v>
      </c>
      <c r="F102" s="17">
        <v>24000</v>
      </c>
      <c r="G102" s="24"/>
      <c r="H102" s="17">
        <v>24000</v>
      </c>
      <c r="I102" t="s">
        <v>41</v>
      </c>
      <c r="J102" t="s">
        <v>221</v>
      </c>
      <c r="K102" s="19">
        <v>43553</v>
      </c>
      <c r="L102" s="13"/>
      <c r="M102" s="14" t="s">
        <v>47</v>
      </c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</row>
    <row r="103" spans="2:180" ht="15.6" x14ac:dyDescent="0.3">
      <c r="B103" s="16">
        <v>43506</v>
      </c>
      <c r="C103" t="s">
        <v>118</v>
      </c>
      <c r="D103" t="s">
        <v>145</v>
      </c>
      <c r="E103" t="s">
        <v>185</v>
      </c>
      <c r="F103" s="17">
        <v>25000</v>
      </c>
      <c r="G103" s="24"/>
      <c r="H103" s="17">
        <v>25000</v>
      </c>
      <c r="I103" s="13" t="s">
        <v>44</v>
      </c>
      <c r="J103" t="s">
        <v>222</v>
      </c>
      <c r="K103" s="19">
        <v>43555</v>
      </c>
      <c r="L103" s="13"/>
      <c r="M103" s="14" t="s">
        <v>39</v>
      </c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</row>
    <row r="104" spans="2:180" ht="15.6" x14ac:dyDescent="0.3">
      <c r="B104" s="16">
        <v>43508</v>
      </c>
      <c r="C104" t="s">
        <v>119</v>
      </c>
      <c r="D104" t="s">
        <v>144</v>
      </c>
      <c r="E104" t="s">
        <v>186</v>
      </c>
      <c r="F104" s="17">
        <v>34000</v>
      </c>
      <c r="G104" s="24"/>
      <c r="H104" s="17">
        <v>34000</v>
      </c>
      <c r="I104" s="13" t="s">
        <v>44</v>
      </c>
      <c r="J104" t="s">
        <v>223</v>
      </c>
      <c r="K104" s="19">
        <v>43830</v>
      </c>
      <c r="L104" s="13"/>
      <c r="M104" s="15" t="s">
        <v>24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</row>
    <row r="105" spans="2:180" x14ac:dyDescent="0.3">
      <c r="B105" s="16">
        <v>43509</v>
      </c>
      <c r="C105" s="13" t="s">
        <v>120</v>
      </c>
      <c r="D105" t="s">
        <v>140</v>
      </c>
      <c r="E105" s="13" t="s">
        <v>187</v>
      </c>
      <c r="F105" s="18">
        <v>13400</v>
      </c>
      <c r="G105" s="18"/>
      <c r="H105" s="18">
        <v>13400</v>
      </c>
      <c r="I105" s="13" t="s">
        <v>41</v>
      </c>
      <c r="J105" s="13" t="s">
        <v>224</v>
      </c>
      <c r="K105" s="20">
        <v>43646</v>
      </c>
      <c r="L105" s="13"/>
      <c r="M105" s="13" t="s">
        <v>34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</row>
    <row r="106" spans="2:180" x14ac:dyDescent="0.3">
      <c r="B106" s="16">
        <v>43511</v>
      </c>
      <c r="C106" s="13" t="s">
        <v>121</v>
      </c>
      <c r="D106" t="s">
        <v>143</v>
      </c>
      <c r="E106" s="13" t="s">
        <v>188</v>
      </c>
      <c r="F106" s="18">
        <v>230000</v>
      </c>
      <c r="G106" s="18"/>
      <c r="H106" s="18">
        <v>230000</v>
      </c>
      <c r="I106" s="13" t="s">
        <v>44</v>
      </c>
      <c r="J106" s="13" t="s">
        <v>225</v>
      </c>
      <c r="K106" s="20">
        <v>43555</v>
      </c>
      <c r="L106" s="13"/>
      <c r="M106" s="13" t="s">
        <v>39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</row>
    <row r="107" spans="2:180" x14ac:dyDescent="0.3">
      <c r="B107" s="16">
        <v>43516</v>
      </c>
      <c r="C107" s="13" t="s">
        <v>122</v>
      </c>
      <c r="D107" t="s">
        <v>143</v>
      </c>
      <c r="E107" s="13" t="s">
        <v>189</v>
      </c>
      <c r="F107" s="18">
        <v>50000</v>
      </c>
      <c r="G107" s="18"/>
      <c r="H107" s="18">
        <v>50000</v>
      </c>
      <c r="I107" s="13" t="s">
        <v>44</v>
      </c>
      <c r="J107" s="13" t="s">
        <v>226</v>
      </c>
      <c r="K107" s="20">
        <v>43921</v>
      </c>
      <c r="L107" s="13"/>
      <c r="M107" s="13" t="s">
        <v>39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</row>
    <row r="108" spans="2:180" x14ac:dyDescent="0.3">
      <c r="B108" s="16">
        <v>43517</v>
      </c>
      <c r="C108" s="13" t="s">
        <v>124</v>
      </c>
      <c r="D108" t="s">
        <v>141</v>
      </c>
      <c r="E108" s="13" t="s">
        <v>191</v>
      </c>
      <c r="F108" s="18">
        <v>15883</v>
      </c>
      <c r="G108" s="18"/>
      <c r="H108" s="18">
        <v>15883</v>
      </c>
      <c r="I108" s="13" t="s">
        <v>41</v>
      </c>
      <c r="J108" s="13" t="s">
        <v>228</v>
      </c>
      <c r="K108" s="20">
        <v>43555</v>
      </c>
      <c r="L108" s="13"/>
      <c r="M108" s="13" t="s">
        <v>25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</row>
    <row r="109" spans="2:180" x14ac:dyDescent="0.3">
      <c r="B109" s="16">
        <v>43517</v>
      </c>
      <c r="C109" s="13" t="s">
        <v>123</v>
      </c>
      <c r="D109" t="s">
        <v>141</v>
      </c>
      <c r="E109" s="13" t="s">
        <v>190</v>
      </c>
      <c r="F109" s="18">
        <v>30000</v>
      </c>
      <c r="G109" s="18"/>
      <c r="H109" s="18">
        <v>30000</v>
      </c>
      <c r="I109" s="13" t="s">
        <v>41</v>
      </c>
      <c r="J109" s="13" t="s">
        <v>227</v>
      </c>
      <c r="K109" s="20">
        <v>43555</v>
      </c>
      <c r="L109" s="13"/>
      <c r="M109" s="13" t="s">
        <v>25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</row>
    <row r="110" spans="2:180" x14ac:dyDescent="0.3">
      <c r="B110" s="16">
        <v>43521</v>
      </c>
      <c r="C110" s="13" t="s">
        <v>125</v>
      </c>
      <c r="D110" t="s">
        <v>150</v>
      </c>
      <c r="E110" s="13" t="s">
        <v>192</v>
      </c>
      <c r="F110" s="18">
        <v>15000</v>
      </c>
      <c r="G110" s="18"/>
      <c r="H110" s="18">
        <v>15000</v>
      </c>
      <c r="I110" s="13" t="s">
        <v>41</v>
      </c>
      <c r="J110" s="13" t="s">
        <v>229</v>
      </c>
      <c r="K110" s="20">
        <v>43555</v>
      </c>
      <c r="L110" s="13"/>
      <c r="M110" s="13" t="s">
        <v>25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</row>
    <row r="111" spans="2:180" x14ac:dyDescent="0.3">
      <c r="B111" s="16">
        <v>43521</v>
      </c>
      <c r="C111" s="13" t="s">
        <v>126</v>
      </c>
      <c r="D111" t="s">
        <v>151</v>
      </c>
      <c r="E111" s="13" t="s">
        <v>160</v>
      </c>
      <c r="F111" s="18">
        <v>100000</v>
      </c>
      <c r="G111" s="18"/>
      <c r="H111" s="18">
        <v>100000</v>
      </c>
      <c r="I111" s="13" t="s">
        <v>41</v>
      </c>
      <c r="J111" s="13" t="s">
        <v>230</v>
      </c>
      <c r="K111" s="20">
        <v>44012</v>
      </c>
      <c r="L111" s="13"/>
      <c r="M111" s="13" t="s">
        <v>37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</row>
    <row r="112" spans="2:180" x14ac:dyDescent="0.3">
      <c r="B112" s="16">
        <v>43523</v>
      </c>
      <c r="C112" s="13" t="s">
        <v>127</v>
      </c>
      <c r="D112" t="s">
        <v>136</v>
      </c>
      <c r="E112" s="13" t="s">
        <v>193</v>
      </c>
      <c r="F112" s="18">
        <v>11250</v>
      </c>
      <c r="G112" s="18"/>
      <c r="H112" s="18">
        <v>11250</v>
      </c>
      <c r="I112" s="13" t="s">
        <v>41</v>
      </c>
      <c r="J112" s="13" t="s">
        <v>231</v>
      </c>
      <c r="K112" s="20">
        <v>43765</v>
      </c>
      <c r="L112" s="13"/>
      <c r="M112" s="13" t="s">
        <v>36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</row>
    <row r="113" spans="2:180" x14ac:dyDescent="0.3">
      <c r="B113" s="16">
        <v>43524</v>
      </c>
      <c r="C113" s="13" t="s">
        <v>128</v>
      </c>
      <c r="D113" t="s">
        <v>148</v>
      </c>
      <c r="E113" s="13" t="s">
        <v>194</v>
      </c>
      <c r="F113" s="18">
        <v>40000</v>
      </c>
      <c r="G113" s="18"/>
      <c r="H113" s="18">
        <v>40000</v>
      </c>
      <c r="I113" t="s">
        <v>43</v>
      </c>
      <c r="J113" s="13" t="s">
        <v>232</v>
      </c>
      <c r="K113" s="20">
        <v>43555</v>
      </c>
      <c r="L113" s="13"/>
      <c r="M113" s="13" t="s">
        <v>36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</row>
    <row r="114" spans="2:180" x14ac:dyDescent="0.3">
      <c r="B114" s="16">
        <v>43525</v>
      </c>
      <c r="C114" s="13" t="s">
        <v>129</v>
      </c>
      <c r="D114" t="s">
        <v>152</v>
      </c>
      <c r="E114" s="13" t="s">
        <v>195</v>
      </c>
      <c r="F114" s="18">
        <v>20000</v>
      </c>
      <c r="G114" s="18"/>
      <c r="H114" s="18">
        <v>20000</v>
      </c>
      <c r="I114" s="13" t="s">
        <v>42</v>
      </c>
      <c r="J114" s="13" t="s">
        <v>233</v>
      </c>
      <c r="K114" s="20">
        <v>43738</v>
      </c>
      <c r="L114" s="13"/>
      <c r="M114" s="13" t="s">
        <v>34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</row>
    <row r="115" spans="2:180" x14ac:dyDescent="0.3">
      <c r="B115" s="16">
        <v>43528</v>
      </c>
      <c r="C115" s="13" t="s">
        <v>130</v>
      </c>
      <c r="D115" t="s">
        <v>153</v>
      </c>
      <c r="E115" s="13" t="s">
        <v>51</v>
      </c>
      <c r="F115" s="18">
        <v>33500</v>
      </c>
      <c r="G115" s="18"/>
      <c r="H115" s="18">
        <v>33500</v>
      </c>
      <c r="I115" s="13" t="s">
        <v>41</v>
      </c>
      <c r="J115" s="13" t="s">
        <v>234</v>
      </c>
      <c r="K115" s="20">
        <v>43555</v>
      </c>
      <c r="L115" s="13"/>
      <c r="M115" s="13" t="s">
        <v>35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</row>
    <row r="116" spans="2:180" x14ac:dyDescent="0.3">
      <c r="B116" s="16">
        <v>43528</v>
      </c>
      <c r="C116" s="13" t="s">
        <v>131</v>
      </c>
      <c r="D116" t="s">
        <v>146</v>
      </c>
      <c r="E116" s="13" t="s">
        <v>196</v>
      </c>
      <c r="F116" s="18">
        <v>30000</v>
      </c>
      <c r="G116" s="18"/>
      <c r="H116" s="18">
        <v>30000</v>
      </c>
      <c r="I116" s="13" t="s">
        <v>44</v>
      </c>
      <c r="J116" s="13" t="s">
        <v>235</v>
      </c>
      <c r="K116" s="20">
        <v>43644</v>
      </c>
      <c r="L116" s="13"/>
      <c r="M116" s="13" t="s">
        <v>39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</row>
    <row r="117" spans="2:180" x14ac:dyDescent="0.3">
      <c r="B117" s="16">
        <v>43530</v>
      </c>
      <c r="C117" s="13" t="s">
        <v>132</v>
      </c>
      <c r="D117" t="s">
        <v>153</v>
      </c>
      <c r="E117" s="13" t="s">
        <v>197</v>
      </c>
      <c r="F117" s="18">
        <v>48000</v>
      </c>
      <c r="G117" s="18"/>
      <c r="H117" s="18">
        <v>48000</v>
      </c>
      <c r="I117" s="13" t="s">
        <v>44</v>
      </c>
      <c r="J117" s="13" t="s">
        <v>236</v>
      </c>
      <c r="K117" s="20">
        <v>43921</v>
      </c>
      <c r="L117" s="13"/>
      <c r="M117" s="13" t="s">
        <v>39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</row>
    <row r="118" spans="2:180" x14ac:dyDescent="0.3">
      <c r="B118" s="16">
        <v>43535</v>
      </c>
      <c r="C118" s="13" t="s">
        <v>133</v>
      </c>
      <c r="D118" t="s">
        <v>151</v>
      </c>
      <c r="E118" s="13" t="s">
        <v>49</v>
      </c>
      <c r="F118" s="18">
        <v>190000</v>
      </c>
      <c r="G118" s="18"/>
      <c r="H118" s="18">
        <v>190000</v>
      </c>
      <c r="I118" s="13" t="s">
        <v>41</v>
      </c>
      <c r="J118" s="13" t="s">
        <v>237</v>
      </c>
      <c r="K118" s="20">
        <v>44012</v>
      </c>
      <c r="L118" s="13"/>
      <c r="M118" s="13" t="s">
        <v>37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</row>
    <row r="119" spans="2:180" x14ac:dyDescent="0.3">
      <c r="B119" s="16">
        <v>43539</v>
      </c>
      <c r="C119" s="13" t="s">
        <v>135</v>
      </c>
      <c r="D119" t="s">
        <v>149</v>
      </c>
      <c r="E119" s="13" t="s">
        <v>198</v>
      </c>
      <c r="F119" s="18">
        <v>54900</v>
      </c>
      <c r="G119" s="18"/>
      <c r="H119" s="18">
        <v>54900</v>
      </c>
      <c r="I119" s="13" t="s">
        <v>44</v>
      </c>
      <c r="J119" s="13" t="s">
        <v>239</v>
      </c>
      <c r="K119" s="20">
        <v>43707</v>
      </c>
      <c r="L119" s="13"/>
      <c r="M119" s="13" t="s">
        <v>39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</row>
    <row r="120" spans="2:180" x14ac:dyDescent="0.3">
      <c r="B120" s="16">
        <v>43539</v>
      </c>
      <c r="C120" s="13" t="s">
        <v>134</v>
      </c>
      <c r="D120" t="s">
        <v>145</v>
      </c>
      <c r="E120" s="13" t="s">
        <v>197</v>
      </c>
      <c r="F120" s="18">
        <v>20000</v>
      </c>
      <c r="G120" s="18"/>
      <c r="H120" s="18">
        <v>20000</v>
      </c>
      <c r="I120" s="13" t="s">
        <v>44</v>
      </c>
      <c r="J120" s="13" t="s">
        <v>238</v>
      </c>
      <c r="K120" s="20">
        <v>43631</v>
      </c>
      <c r="L120" s="13"/>
      <c r="M120" s="13" t="s">
        <v>39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</row>
    <row r="121" spans="2:180" x14ac:dyDescent="0.3">
      <c r="B121" s="16"/>
      <c r="C121" s="13"/>
      <c r="D121" s="13"/>
      <c r="E121" s="13"/>
      <c r="F121" s="18"/>
      <c r="G121" s="18"/>
      <c r="H121" s="18"/>
      <c r="I121" s="13"/>
      <c r="J121" s="13"/>
      <c r="K121" s="20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</row>
    <row r="122" spans="2:180" x14ac:dyDescent="0.3">
      <c r="B122" s="16"/>
      <c r="C122" s="13"/>
      <c r="D122" s="13"/>
      <c r="E122" s="13"/>
      <c r="F122" s="18"/>
      <c r="G122" s="18"/>
      <c r="H122" s="18"/>
      <c r="I122" s="13"/>
      <c r="J122" s="13"/>
      <c r="K122" s="20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</row>
    <row r="123" spans="2:180" x14ac:dyDescent="0.3">
      <c r="B123" s="16"/>
      <c r="C123" s="13"/>
      <c r="D123" s="13"/>
      <c r="E123" s="13"/>
      <c r="F123" s="18"/>
      <c r="G123" s="18"/>
      <c r="H123" s="18"/>
      <c r="I123" s="13"/>
      <c r="J123" s="13"/>
      <c r="K123" s="20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</row>
    <row r="124" spans="2:180" x14ac:dyDescent="0.3">
      <c r="B124" s="16"/>
      <c r="C124" s="13"/>
      <c r="D124" s="13"/>
      <c r="E124" s="13"/>
      <c r="F124" s="18"/>
      <c r="G124" s="18"/>
      <c r="H124" s="18"/>
      <c r="I124" s="13"/>
      <c r="J124" s="13"/>
      <c r="K124" s="20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</row>
    <row r="125" spans="2:180" x14ac:dyDescent="0.3">
      <c r="B125" s="13"/>
      <c r="C125" s="13"/>
      <c r="D125" s="13"/>
      <c r="E125" s="13"/>
      <c r="F125" s="18"/>
      <c r="G125" s="18"/>
      <c r="H125" s="18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</row>
    <row r="126" spans="2:180" x14ac:dyDescent="0.3">
      <c r="B126" s="13"/>
      <c r="C126" s="13"/>
      <c r="D126" s="13"/>
      <c r="E126" s="13"/>
      <c r="F126" s="18"/>
      <c r="G126" s="18"/>
      <c r="H126" s="18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</row>
    <row r="127" spans="2:180" x14ac:dyDescent="0.3">
      <c r="B127" s="13"/>
      <c r="C127" s="13"/>
      <c r="D127" s="13"/>
      <c r="E127" s="13"/>
      <c r="F127" s="18"/>
      <c r="G127" s="18"/>
      <c r="H127" s="18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</row>
    <row r="128" spans="2:180" x14ac:dyDescent="0.3">
      <c r="B128" s="13"/>
      <c r="C128" s="13"/>
      <c r="D128" s="13"/>
      <c r="E128" s="13"/>
      <c r="F128" s="18"/>
      <c r="G128" s="18"/>
      <c r="H128" s="18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</row>
    <row r="129" spans="2:180" x14ac:dyDescent="0.3">
      <c r="B129" s="13"/>
      <c r="C129" s="13"/>
      <c r="D129" s="13"/>
      <c r="E129" s="13"/>
      <c r="F129" s="18"/>
      <c r="G129" s="18"/>
      <c r="H129" s="18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</row>
    <row r="130" spans="2:180" x14ac:dyDescent="0.3">
      <c r="B130" s="13"/>
      <c r="C130" s="13"/>
      <c r="D130" s="13"/>
      <c r="E130" s="13"/>
      <c r="F130" s="18"/>
      <c r="G130" s="18"/>
      <c r="H130" s="18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</row>
    <row r="131" spans="2:180" x14ac:dyDescent="0.3">
      <c r="B131" s="13"/>
      <c r="C131" s="13"/>
      <c r="D131" s="13"/>
      <c r="E131" s="13"/>
      <c r="F131" s="18"/>
      <c r="G131" s="18"/>
      <c r="H131" s="18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</row>
    <row r="132" spans="2:180" x14ac:dyDescent="0.3">
      <c r="B132" s="13"/>
      <c r="C132" s="13"/>
      <c r="D132" s="13"/>
      <c r="E132" s="13"/>
      <c r="F132" s="18"/>
      <c r="G132" s="18"/>
      <c r="H132" s="18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</row>
    <row r="133" spans="2:180" x14ac:dyDescent="0.3">
      <c r="B133" s="13"/>
      <c r="C133" s="13"/>
      <c r="D133" s="13"/>
      <c r="E133" s="13"/>
      <c r="F133" s="18"/>
      <c r="G133" s="18"/>
      <c r="H133" s="18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</row>
    <row r="134" spans="2:180" x14ac:dyDescent="0.3">
      <c r="B134" s="13"/>
      <c r="C134" s="13"/>
      <c r="D134" s="13"/>
      <c r="E134" s="13"/>
      <c r="F134" s="18"/>
      <c r="G134" s="18"/>
      <c r="H134" s="18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</row>
    <row r="135" spans="2:180" x14ac:dyDescent="0.3">
      <c r="B135" s="13"/>
      <c r="C135" s="13"/>
      <c r="D135" s="13"/>
      <c r="E135" s="13"/>
      <c r="F135" s="18"/>
      <c r="G135" s="18"/>
      <c r="H135" s="18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</row>
    <row r="136" spans="2:180" x14ac:dyDescent="0.3">
      <c r="B136" s="13"/>
      <c r="C136" s="13"/>
      <c r="D136" s="13"/>
      <c r="E136" s="13"/>
      <c r="F136" s="18"/>
      <c r="G136" s="18"/>
      <c r="H136" s="18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</row>
    <row r="137" spans="2:180" x14ac:dyDescent="0.3">
      <c r="B137" s="13"/>
      <c r="C137" s="13"/>
      <c r="D137" s="13"/>
      <c r="E137" s="13"/>
      <c r="F137" s="18"/>
      <c r="G137" s="18"/>
      <c r="H137" s="18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</row>
    <row r="138" spans="2:180" x14ac:dyDescent="0.3">
      <c r="B138" s="13"/>
      <c r="C138" s="13"/>
      <c r="D138" s="13"/>
      <c r="E138" s="13"/>
      <c r="F138" s="18"/>
      <c r="G138" s="18"/>
      <c r="H138" s="18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</row>
    <row r="139" spans="2:180" x14ac:dyDescent="0.3">
      <c r="B139" s="13"/>
      <c r="C139" s="13"/>
      <c r="D139" s="13"/>
      <c r="E139" s="13"/>
      <c r="F139" s="18"/>
      <c r="G139" s="18"/>
      <c r="H139" s="18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</row>
    <row r="140" spans="2:180" x14ac:dyDescent="0.3">
      <c r="B140" s="13"/>
      <c r="C140" s="13"/>
      <c r="D140" s="13"/>
      <c r="E140" s="13"/>
      <c r="F140" s="18"/>
      <c r="G140" s="18"/>
      <c r="H140" s="18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</row>
    <row r="141" spans="2:180" x14ac:dyDescent="0.3">
      <c r="B141" s="13"/>
      <c r="C141" s="13"/>
      <c r="D141" s="13"/>
      <c r="E141" s="13"/>
      <c r="F141" s="18"/>
      <c r="G141" s="18"/>
      <c r="H141" s="18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</row>
    <row r="142" spans="2:180" x14ac:dyDescent="0.3">
      <c r="B142" s="13"/>
      <c r="C142" s="13"/>
      <c r="D142" s="13"/>
      <c r="E142" s="13"/>
      <c r="F142" s="18"/>
      <c r="G142" s="18"/>
      <c r="H142" s="18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</row>
    <row r="143" spans="2:180" x14ac:dyDescent="0.3">
      <c r="B143" s="13"/>
      <c r="C143" s="13"/>
      <c r="D143" s="13"/>
      <c r="E143" s="13"/>
      <c r="F143" s="18"/>
      <c r="G143" s="18"/>
      <c r="H143" s="18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</row>
    <row r="144" spans="2:180" x14ac:dyDescent="0.3">
      <c r="B144" s="13"/>
      <c r="C144" s="13"/>
      <c r="D144" s="13"/>
      <c r="E144" s="13"/>
      <c r="F144" s="18"/>
      <c r="G144" s="18"/>
      <c r="H144" s="18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</row>
    <row r="145" spans="2:180" x14ac:dyDescent="0.3">
      <c r="B145" s="13"/>
      <c r="C145" s="13"/>
      <c r="D145" s="13"/>
      <c r="E145" s="13"/>
      <c r="F145" s="18"/>
      <c r="G145" s="18"/>
      <c r="H145" s="18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</row>
    <row r="146" spans="2:180" x14ac:dyDescent="0.3">
      <c r="B146" s="13"/>
      <c r="C146" s="13"/>
      <c r="D146" s="13"/>
      <c r="E146" s="13"/>
      <c r="F146" s="18"/>
      <c r="G146" s="18"/>
      <c r="H146" s="18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</row>
    <row r="147" spans="2:180" x14ac:dyDescent="0.3">
      <c r="B147" s="13"/>
      <c r="C147" s="13"/>
      <c r="D147" s="13"/>
      <c r="E147" s="13"/>
      <c r="F147" s="18"/>
      <c r="G147" s="18"/>
      <c r="H147" s="18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</row>
    <row r="148" spans="2:180" x14ac:dyDescent="0.3">
      <c r="B148" s="13"/>
      <c r="C148" s="13"/>
      <c r="D148" s="13"/>
      <c r="E148" s="13"/>
      <c r="F148" s="18"/>
      <c r="G148" s="18"/>
      <c r="H148" s="18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</row>
    <row r="149" spans="2:180" x14ac:dyDescent="0.3">
      <c r="B149" s="13"/>
      <c r="C149" s="13"/>
      <c r="D149" s="13"/>
      <c r="E149" s="13"/>
      <c r="F149" s="18"/>
      <c r="G149" s="18"/>
      <c r="H149" s="18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</row>
    <row r="150" spans="2:180" x14ac:dyDescent="0.3">
      <c r="B150" s="13"/>
      <c r="C150" s="13"/>
      <c r="D150" s="13"/>
      <c r="E150" s="13"/>
      <c r="F150" s="18"/>
      <c r="G150" s="18"/>
      <c r="H150" s="18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</row>
    <row r="151" spans="2:180" x14ac:dyDescent="0.3">
      <c r="B151" s="13"/>
      <c r="C151" s="13"/>
      <c r="D151" s="13"/>
      <c r="E151" s="13"/>
      <c r="F151" s="18"/>
      <c r="G151" s="18"/>
      <c r="H151" s="18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</row>
    <row r="152" spans="2:180" x14ac:dyDescent="0.3">
      <c r="B152" s="13"/>
      <c r="C152" s="13"/>
      <c r="D152" s="13"/>
      <c r="E152" s="13"/>
      <c r="F152" s="18"/>
      <c r="G152" s="18"/>
      <c r="H152" s="18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</row>
    <row r="153" spans="2:180" x14ac:dyDescent="0.3">
      <c r="B153" s="13"/>
      <c r="C153" s="13"/>
      <c r="D153" s="13"/>
      <c r="E153" s="13"/>
      <c r="F153" s="18"/>
      <c r="G153" s="18"/>
      <c r="H153" s="18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</row>
    <row r="154" spans="2:180" x14ac:dyDescent="0.3">
      <c r="B154" s="13"/>
      <c r="C154" s="13"/>
      <c r="D154" s="13"/>
      <c r="E154" s="13"/>
      <c r="F154" s="18"/>
      <c r="G154" s="18"/>
      <c r="H154" s="18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</row>
    <row r="155" spans="2:180" x14ac:dyDescent="0.3">
      <c r="B155" s="13"/>
      <c r="C155" s="13"/>
      <c r="D155" s="13"/>
      <c r="E155" s="13"/>
      <c r="F155" s="18"/>
      <c r="G155" s="18"/>
      <c r="H155" s="18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</row>
    <row r="156" spans="2:180" x14ac:dyDescent="0.3">
      <c r="B156" s="13"/>
      <c r="C156" s="13"/>
      <c r="D156" s="13"/>
      <c r="E156" s="13"/>
      <c r="F156" s="18"/>
      <c r="G156" s="18"/>
      <c r="H156" s="18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</row>
    <row r="157" spans="2:180" x14ac:dyDescent="0.3">
      <c r="B157" s="13"/>
      <c r="C157" s="13"/>
      <c r="D157" s="13"/>
      <c r="E157" s="13"/>
      <c r="F157" s="18"/>
      <c r="G157" s="18"/>
      <c r="H157" s="18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</row>
    <row r="158" spans="2:180" x14ac:dyDescent="0.3">
      <c r="B158" s="13"/>
      <c r="C158" s="13"/>
      <c r="D158" s="13"/>
      <c r="E158" s="13"/>
      <c r="F158" s="18"/>
      <c r="G158" s="18"/>
      <c r="H158" s="18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</row>
    <row r="159" spans="2:180" x14ac:dyDescent="0.3">
      <c r="B159" s="13"/>
      <c r="C159" s="13"/>
      <c r="D159" s="13"/>
      <c r="E159" s="13"/>
      <c r="F159" s="18"/>
      <c r="G159" s="18"/>
      <c r="H159" s="18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</row>
    <row r="160" spans="2:180" x14ac:dyDescent="0.3">
      <c r="B160" s="13"/>
      <c r="C160" s="13"/>
      <c r="D160" s="13"/>
      <c r="E160" s="13"/>
      <c r="F160" s="18"/>
      <c r="G160" s="18"/>
      <c r="H160" s="18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</row>
    <row r="161" spans="2:180" x14ac:dyDescent="0.3">
      <c r="B161" s="13"/>
      <c r="C161" s="13"/>
      <c r="D161" s="13"/>
      <c r="E161" s="13"/>
      <c r="F161" s="18"/>
      <c r="G161" s="18"/>
      <c r="H161" s="18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</row>
    <row r="162" spans="2:180" x14ac:dyDescent="0.3">
      <c r="B162" s="13"/>
      <c r="C162" s="13"/>
      <c r="D162" s="13"/>
      <c r="E162" s="13"/>
      <c r="F162" s="18"/>
      <c r="G162" s="18"/>
      <c r="H162" s="18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</row>
    <row r="163" spans="2:180" x14ac:dyDescent="0.3">
      <c r="B163" s="13"/>
      <c r="C163" s="13"/>
      <c r="D163" s="13"/>
      <c r="E163" s="13"/>
      <c r="F163" s="18"/>
      <c r="G163" s="18"/>
      <c r="H163" s="18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</row>
    <row r="164" spans="2:180" x14ac:dyDescent="0.3">
      <c r="B164" s="13"/>
      <c r="C164" s="13"/>
      <c r="D164" s="13"/>
      <c r="E164" s="13"/>
      <c r="F164" s="18"/>
      <c r="G164" s="18"/>
      <c r="H164" s="18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</row>
    <row r="165" spans="2:180" x14ac:dyDescent="0.3">
      <c r="B165" s="13"/>
      <c r="C165" s="13"/>
      <c r="D165" s="13"/>
      <c r="E165" s="13"/>
      <c r="F165" s="18"/>
      <c r="G165" s="18"/>
      <c r="H165" s="18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</row>
    <row r="166" spans="2:180" x14ac:dyDescent="0.3">
      <c r="B166" s="13"/>
      <c r="C166" s="13"/>
      <c r="D166" s="13"/>
      <c r="E166" s="13"/>
      <c r="F166" s="18"/>
      <c r="G166" s="18"/>
      <c r="H166" s="18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</row>
    <row r="167" spans="2:180" x14ac:dyDescent="0.3">
      <c r="B167" s="13"/>
      <c r="C167" s="13"/>
      <c r="D167" s="13"/>
      <c r="E167" s="13"/>
      <c r="F167" s="18"/>
      <c r="G167" s="18"/>
      <c r="H167" s="18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</row>
    <row r="168" spans="2:180" x14ac:dyDescent="0.3">
      <c r="B168" s="13"/>
      <c r="C168" s="13"/>
      <c r="D168" s="13"/>
      <c r="E168" s="13"/>
      <c r="F168" s="18"/>
      <c r="G168" s="18"/>
      <c r="H168" s="18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</row>
    <row r="169" spans="2:180" x14ac:dyDescent="0.3">
      <c r="B169" s="13"/>
      <c r="C169" s="13"/>
      <c r="D169" s="13"/>
      <c r="E169" s="13"/>
      <c r="F169" s="18"/>
      <c r="G169" s="18"/>
      <c r="H169" s="18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</row>
    <row r="170" spans="2:180" x14ac:dyDescent="0.3">
      <c r="B170" s="13"/>
      <c r="C170" s="13"/>
      <c r="D170" s="13"/>
      <c r="E170" s="13"/>
      <c r="F170" s="18"/>
      <c r="G170" s="18"/>
      <c r="H170" s="18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</row>
    <row r="171" spans="2:180" x14ac:dyDescent="0.3">
      <c r="B171" s="13"/>
      <c r="C171" s="13"/>
      <c r="D171" s="13"/>
      <c r="E171" s="13"/>
      <c r="F171" s="18"/>
      <c r="G171" s="18"/>
      <c r="H171" s="18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</row>
    <row r="172" spans="2:180" x14ac:dyDescent="0.3">
      <c r="B172" s="13"/>
      <c r="C172" s="13"/>
      <c r="D172" s="13"/>
      <c r="E172" s="13"/>
      <c r="F172" s="18"/>
      <c r="G172" s="18"/>
      <c r="H172" s="18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</row>
    <row r="173" spans="2:180" x14ac:dyDescent="0.3">
      <c r="B173" s="13"/>
      <c r="C173" s="13"/>
      <c r="D173" s="13"/>
      <c r="E173" s="13"/>
      <c r="F173" s="18"/>
      <c r="G173" s="18"/>
      <c r="H173" s="18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</row>
    <row r="174" spans="2:180" x14ac:dyDescent="0.3">
      <c r="B174" s="13"/>
      <c r="C174" s="13"/>
      <c r="D174" s="13"/>
      <c r="E174" s="13"/>
      <c r="F174" s="18"/>
      <c r="G174" s="18"/>
      <c r="H174" s="18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</row>
    <row r="175" spans="2:180" x14ac:dyDescent="0.3">
      <c r="B175" s="13"/>
      <c r="C175" s="13"/>
      <c r="D175" s="13"/>
      <c r="E175" s="13"/>
      <c r="F175" s="18"/>
      <c r="G175" s="18"/>
      <c r="H175" s="18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</row>
    <row r="176" spans="2:180" x14ac:dyDescent="0.3">
      <c r="B176" s="13"/>
      <c r="C176" s="13"/>
      <c r="D176" s="13"/>
      <c r="E176" s="13"/>
      <c r="F176" s="18"/>
      <c r="G176" s="18"/>
      <c r="H176" s="18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</row>
    <row r="177" spans="2:180" x14ac:dyDescent="0.3">
      <c r="B177" s="13"/>
      <c r="C177" s="13"/>
      <c r="D177" s="13"/>
      <c r="E177" s="13"/>
      <c r="F177" s="18"/>
      <c r="G177" s="18"/>
      <c r="H177" s="18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</row>
    <row r="178" spans="2:180" x14ac:dyDescent="0.3">
      <c r="B178" s="13"/>
      <c r="C178" s="13"/>
      <c r="D178" s="13"/>
      <c r="E178" s="13"/>
      <c r="F178" s="18"/>
      <c r="G178" s="18"/>
      <c r="H178" s="18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</row>
    <row r="179" spans="2:180" x14ac:dyDescent="0.3">
      <c r="B179" s="13"/>
      <c r="C179" s="13"/>
      <c r="D179" s="13"/>
      <c r="E179" s="13"/>
      <c r="F179" s="18"/>
      <c r="G179" s="18"/>
      <c r="H179" s="18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</row>
    <row r="180" spans="2:180" x14ac:dyDescent="0.3">
      <c r="B180" s="13"/>
      <c r="C180" s="13"/>
      <c r="D180" s="13"/>
      <c r="E180" s="13"/>
      <c r="F180" s="18"/>
      <c r="G180" s="18"/>
      <c r="H180" s="18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</row>
    <row r="181" spans="2:180" x14ac:dyDescent="0.3">
      <c r="B181" s="13"/>
      <c r="C181" s="13"/>
      <c r="D181" s="13"/>
      <c r="E181" s="13"/>
      <c r="F181" s="18"/>
      <c r="G181" s="18"/>
      <c r="H181" s="18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</row>
    <row r="182" spans="2:180" x14ac:dyDescent="0.3">
      <c r="B182" s="13"/>
      <c r="C182" s="13"/>
      <c r="D182" s="13"/>
      <c r="E182" s="13"/>
      <c r="F182" s="18"/>
      <c r="G182" s="18"/>
      <c r="H182" s="18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</row>
    <row r="183" spans="2:180" x14ac:dyDescent="0.3">
      <c r="B183" s="13"/>
      <c r="C183" s="13"/>
      <c r="D183" s="13"/>
      <c r="E183" s="13"/>
      <c r="F183" s="18"/>
      <c r="G183" s="18"/>
      <c r="H183" s="18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</row>
    <row r="184" spans="2:180" x14ac:dyDescent="0.3">
      <c r="B184" s="13"/>
      <c r="C184" s="13"/>
      <c r="D184" s="13"/>
      <c r="E184" s="13"/>
      <c r="F184" s="18"/>
      <c r="G184" s="18"/>
      <c r="H184" s="18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</row>
    <row r="185" spans="2:180" x14ac:dyDescent="0.3">
      <c r="B185" s="13"/>
      <c r="C185" s="13"/>
      <c r="D185" s="13"/>
      <c r="E185" s="13"/>
      <c r="F185" s="18"/>
      <c r="G185" s="18"/>
      <c r="H185" s="18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</row>
    <row r="186" spans="2:180" x14ac:dyDescent="0.3">
      <c r="B186" s="13"/>
      <c r="C186" s="13"/>
      <c r="D186" s="13"/>
      <c r="E186" s="13"/>
      <c r="F186" s="18"/>
      <c r="G186" s="18"/>
      <c r="H186" s="18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</row>
    <row r="187" spans="2:180" x14ac:dyDescent="0.3">
      <c r="B187" s="13"/>
      <c r="C187" s="13"/>
      <c r="D187" s="13"/>
      <c r="E187" s="13"/>
      <c r="F187" s="18"/>
      <c r="G187" s="18"/>
      <c r="H187" s="18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</row>
    <row r="188" spans="2:180" x14ac:dyDescent="0.3">
      <c r="B188" s="13"/>
      <c r="C188" s="13"/>
      <c r="D188" s="13"/>
      <c r="E188" s="13"/>
      <c r="F188" s="18"/>
      <c r="G188" s="18"/>
      <c r="H188" s="18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</row>
    <row r="189" spans="2:180" x14ac:dyDescent="0.3">
      <c r="B189" s="13"/>
      <c r="C189" s="13"/>
      <c r="D189" s="13"/>
      <c r="E189" s="13"/>
      <c r="F189" s="18"/>
      <c r="G189" s="18"/>
      <c r="H189" s="18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</row>
    <row r="190" spans="2:180" x14ac:dyDescent="0.3">
      <c r="B190" s="13"/>
      <c r="C190" s="13"/>
      <c r="D190" s="13"/>
      <c r="E190" s="13"/>
      <c r="F190" s="18"/>
      <c r="G190" s="18"/>
      <c r="H190" s="18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</row>
    <row r="191" spans="2:180" x14ac:dyDescent="0.3">
      <c r="B191" s="13"/>
      <c r="C191" s="13"/>
      <c r="D191" s="13"/>
      <c r="E191" s="13"/>
      <c r="F191" s="18"/>
      <c r="G191" s="18"/>
      <c r="H191" s="18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</row>
    <row r="192" spans="2:180" x14ac:dyDescent="0.3">
      <c r="B192" s="13"/>
      <c r="C192" s="13"/>
      <c r="D192" s="13"/>
      <c r="E192" s="13"/>
      <c r="F192" s="18"/>
      <c r="G192" s="18"/>
      <c r="H192" s="18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</row>
    <row r="193" spans="2:180" x14ac:dyDescent="0.3">
      <c r="B193" s="13"/>
      <c r="C193" s="13"/>
      <c r="D193" s="13"/>
      <c r="E193" s="13"/>
      <c r="F193" s="18"/>
      <c r="G193" s="18"/>
      <c r="H193" s="18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</row>
    <row r="194" spans="2:180" x14ac:dyDescent="0.3">
      <c r="B194" s="13"/>
      <c r="C194" s="13"/>
      <c r="D194" s="13"/>
      <c r="E194" s="13"/>
      <c r="F194" s="18"/>
      <c r="G194" s="18"/>
      <c r="H194" s="18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</row>
    <row r="195" spans="2:180" x14ac:dyDescent="0.3">
      <c r="B195" s="13"/>
      <c r="C195" s="13"/>
      <c r="D195" s="13"/>
      <c r="E195" s="13"/>
      <c r="F195" s="18"/>
      <c r="G195" s="18"/>
      <c r="H195" s="18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</row>
    <row r="196" spans="2:180" x14ac:dyDescent="0.3">
      <c r="B196" s="13"/>
      <c r="C196" s="13"/>
      <c r="D196" s="13"/>
      <c r="E196" s="13"/>
      <c r="F196" s="18"/>
      <c r="G196" s="18"/>
      <c r="H196" s="18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</row>
    <row r="197" spans="2:180" x14ac:dyDescent="0.3">
      <c r="B197" s="13"/>
      <c r="C197" s="13"/>
      <c r="D197" s="13"/>
      <c r="E197" s="13"/>
      <c r="F197" s="18"/>
      <c r="G197" s="18"/>
      <c r="H197" s="18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</row>
    <row r="198" spans="2:180" x14ac:dyDescent="0.3">
      <c r="B198" s="13"/>
      <c r="C198" s="13"/>
      <c r="D198" s="13"/>
      <c r="E198" s="13"/>
      <c r="F198" s="18"/>
      <c r="G198" s="18"/>
      <c r="H198" s="18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</row>
    <row r="199" spans="2:180" x14ac:dyDescent="0.3">
      <c r="B199" s="13"/>
      <c r="C199" s="13"/>
      <c r="D199" s="13"/>
      <c r="E199" s="13"/>
      <c r="F199" s="18"/>
      <c r="G199" s="18"/>
      <c r="H199" s="18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</row>
    <row r="200" spans="2:180" x14ac:dyDescent="0.3">
      <c r="B200" s="13"/>
      <c r="C200" s="13"/>
      <c r="D200" s="13"/>
      <c r="E200" s="13"/>
      <c r="F200" s="18"/>
      <c r="G200" s="18"/>
      <c r="H200" s="18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</row>
    <row r="201" spans="2:180" x14ac:dyDescent="0.3">
      <c r="B201" s="13"/>
      <c r="C201" s="13"/>
      <c r="D201" s="13"/>
      <c r="E201" s="13"/>
      <c r="F201" s="18"/>
      <c r="G201" s="18"/>
      <c r="H201" s="18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</row>
    <row r="202" spans="2:180" x14ac:dyDescent="0.3">
      <c r="B202" s="13"/>
      <c r="C202" s="13"/>
      <c r="D202" s="13"/>
      <c r="E202" s="13"/>
      <c r="F202" s="18"/>
      <c r="G202" s="18"/>
      <c r="H202" s="18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</row>
    <row r="203" spans="2:180" x14ac:dyDescent="0.3">
      <c r="B203" s="13"/>
      <c r="C203" s="13"/>
      <c r="D203" s="13"/>
      <c r="E203" s="13"/>
      <c r="F203" s="18"/>
      <c r="G203" s="18"/>
      <c r="H203" s="18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</row>
    <row r="204" spans="2:180" x14ac:dyDescent="0.3">
      <c r="B204" s="13"/>
      <c r="C204" s="13"/>
      <c r="D204" s="13"/>
      <c r="E204" s="13"/>
      <c r="F204" s="18"/>
      <c r="G204" s="18"/>
      <c r="H204" s="18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</row>
    <row r="205" spans="2:180" x14ac:dyDescent="0.3">
      <c r="B205" s="13"/>
      <c r="C205" s="13"/>
      <c r="D205" s="13"/>
      <c r="E205" s="13"/>
      <c r="F205" s="18"/>
      <c r="G205" s="18"/>
      <c r="H205" s="18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</row>
    <row r="206" spans="2:180" x14ac:dyDescent="0.3">
      <c r="B206" s="13"/>
      <c r="C206" s="13"/>
      <c r="D206" s="13"/>
      <c r="E206" s="13"/>
      <c r="F206" s="18"/>
      <c r="G206" s="18"/>
      <c r="H206" s="18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</row>
    <row r="207" spans="2:180" x14ac:dyDescent="0.3">
      <c r="B207" s="13"/>
      <c r="C207" s="13"/>
      <c r="D207" s="13"/>
      <c r="E207" s="13"/>
      <c r="F207" s="18"/>
      <c r="G207" s="18"/>
      <c r="H207" s="18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</row>
    <row r="208" spans="2:180" x14ac:dyDescent="0.3">
      <c r="B208" s="13"/>
      <c r="C208" s="13"/>
      <c r="D208" s="13"/>
      <c r="E208" s="13"/>
      <c r="F208" s="18"/>
      <c r="G208" s="18"/>
      <c r="H208" s="18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</row>
    <row r="209" spans="2:180" x14ac:dyDescent="0.3">
      <c r="B209" s="13"/>
      <c r="C209" s="13"/>
      <c r="D209" s="13"/>
      <c r="E209" s="13"/>
      <c r="F209" s="18"/>
      <c r="G209" s="18"/>
      <c r="H209" s="18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</row>
    <row r="210" spans="2:180" x14ac:dyDescent="0.3">
      <c r="B210" s="13"/>
      <c r="C210" s="13"/>
      <c r="D210" s="13"/>
      <c r="E210" s="13"/>
      <c r="F210" s="18"/>
      <c r="G210" s="18"/>
      <c r="H210" s="18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</row>
    <row r="211" spans="2:180" x14ac:dyDescent="0.3">
      <c r="B211" s="13"/>
      <c r="C211" s="13"/>
      <c r="D211" s="13"/>
      <c r="E211" s="13"/>
      <c r="F211" s="18"/>
      <c r="G211" s="18"/>
      <c r="H211" s="18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</row>
    <row r="212" spans="2:180" x14ac:dyDescent="0.3">
      <c r="B212" s="13"/>
      <c r="C212" s="13"/>
      <c r="D212" s="13"/>
      <c r="E212" s="13"/>
      <c r="F212" s="18"/>
      <c r="G212" s="18"/>
      <c r="H212" s="18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</row>
    <row r="213" spans="2:180" x14ac:dyDescent="0.3">
      <c r="B213" s="13"/>
      <c r="C213" s="13"/>
      <c r="D213" s="13"/>
      <c r="E213" s="13"/>
      <c r="F213" s="18"/>
      <c r="G213" s="18"/>
      <c r="H213" s="18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</row>
    <row r="214" spans="2:180" x14ac:dyDescent="0.3">
      <c r="B214" s="13"/>
      <c r="C214" s="13"/>
      <c r="D214" s="13"/>
      <c r="E214" s="13"/>
      <c r="F214" s="18"/>
      <c r="G214" s="18"/>
      <c r="H214" s="18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</row>
    <row r="215" spans="2:180" x14ac:dyDescent="0.3">
      <c r="B215" s="13"/>
      <c r="C215" s="13"/>
      <c r="D215" s="13"/>
      <c r="E215" s="13"/>
      <c r="F215" s="18"/>
      <c r="G215" s="18"/>
      <c r="H215" s="18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</row>
    <row r="216" spans="2:180" x14ac:dyDescent="0.3">
      <c r="B216" s="13"/>
      <c r="C216" s="13"/>
      <c r="D216" s="13"/>
      <c r="E216" s="13"/>
      <c r="F216" s="18"/>
      <c r="G216" s="18"/>
      <c r="H216" s="18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</row>
    <row r="217" spans="2:180" x14ac:dyDescent="0.3">
      <c r="B217" s="13"/>
      <c r="C217" s="13"/>
      <c r="D217" s="13"/>
      <c r="E217" s="13"/>
      <c r="F217" s="18"/>
      <c r="G217" s="18"/>
      <c r="H217" s="18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</row>
    <row r="218" spans="2:180" x14ac:dyDescent="0.3">
      <c r="B218" s="13"/>
      <c r="C218" s="13"/>
      <c r="D218" s="13"/>
      <c r="E218" s="13"/>
      <c r="F218" s="18"/>
      <c r="G218" s="18"/>
      <c r="H218" s="18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</row>
    <row r="219" spans="2:180" x14ac:dyDescent="0.3">
      <c r="B219" s="13"/>
      <c r="C219" s="13"/>
      <c r="D219" s="13"/>
      <c r="E219" s="13"/>
      <c r="F219" s="18"/>
      <c r="G219" s="18"/>
      <c r="H219" s="18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</row>
    <row r="220" spans="2:180" x14ac:dyDescent="0.3">
      <c r="B220" s="13"/>
      <c r="C220" s="13"/>
      <c r="D220" s="13"/>
      <c r="E220" s="13"/>
      <c r="F220" s="18"/>
      <c r="G220" s="18"/>
      <c r="H220" s="18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</row>
    <row r="221" spans="2:180" x14ac:dyDescent="0.3">
      <c r="B221" s="13"/>
      <c r="C221" s="13"/>
      <c r="D221" s="13"/>
      <c r="E221" s="13"/>
      <c r="F221" s="18"/>
      <c r="G221" s="18"/>
      <c r="H221" s="18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</row>
    <row r="222" spans="2:180" x14ac:dyDescent="0.3">
      <c r="B222" s="13"/>
      <c r="C222" s="13"/>
      <c r="D222" s="13"/>
      <c r="E222" s="13"/>
      <c r="F222" s="18"/>
      <c r="G222" s="18"/>
      <c r="H222" s="18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</row>
    <row r="223" spans="2:180" x14ac:dyDescent="0.3">
      <c r="B223" s="13"/>
      <c r="C223" s="13"/>
      <c r="D223" s="13"/>
      <c r="E223" s="13"/>
      <c r="F223" s="18"/>
      <c r="G223" s="18"/>
      <c r="H223" s="18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</row>
    <row r="224" spans="2:180" x14ac:dyDescent="0.3">
      <c r="B224" s="13"/>
      <c r="C224" s="13"/>
      <c r="D224" s="13"/>
      <c r="E224" s="13"/>
      <c r="F224" s="18"/>
      <c r="G224" s="18"/>
      <c r="H224" s="18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</row>
    <row r="225" spans="2:180" x14ac:dyDescent="0.3">
      <c r="B225" s="13"/>
      <c r="C225" s="13"/>
      <c r="D225" s="13"/>
      <c r="E225" s="13"/>
      <c r="F225" s="18"/>
      <c r="G225" s="18"/>
      <c r="H225" s="18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</row>
    <row r="226" spans="2:180" x14ac:dyDescent="0.3">
      <c r="B226" s="13"/>
      <c r="C226" s="13"/>
      <c r="D226" s="13"/>
      <c r="E226" s="13"/>
      <c r="F226" s="18"/>
      <c r="G226" s="18"/>
      <c r="H226" s="18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</row>
    <row r="227" spans="2:180" x14ac:dyDescent="0.3">
      <c r="B227" s="13"/>
      <c r="C227" s="13"/>
      <c r="D227" s="13"/>
      <c r="E227" s="13"/>
      <c r="F227" s="18"/>
      <c r="G227" s="18"/>
      <c r="H227" s="18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</row>
    <row r="228" spans="2:180" x14ac:dyDescent="0.3">
      <c r="B228" s="13"/>
      <c r="C228" s="13"/>
      <c r="D228" s="13"/>
      <c r="E228" s="13"/>
      <c r="F228" s="18"/>
      <c r="G228" s="18"/>
      <c r="H228" s="18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</row>
    <row r="229" spans="2:180" x14ac:dyDescent="0.3">
      <c r="B229" s="13"/>
      <c r="C229" s="13"/>
      <c r="D229" s="13"/>
      <c r="E229" s="13"/>
      <c r="F229" s="18"/>
      <c r="G229" s="18"/>
      <c r="H229" s="18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</row>
    <row r="230" spans="2:180" x14ac:dyDescent="0.3">
      <c r="B230" s="13"/>
      <c r="C230" s="13"/>
      <c r="D230" s="13"/>
      <c r="E230" s="13"/>
      <c r="F230" s="18"/>
      <c r="G230" s="18"/>
      <c r="H230" s="18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</row>
    <row r="231" spans="2:180" x14ac:dyDescent="0.3">
      <c r="B231" s="13"/>
      <c r="C231" s="13"/>
      <c r="D231" s="13"/>
      <c r="E231" s="13"/>
      <c r="F231" s="18"/>
      <c r="G231" s="18"/>
      <c r="H231" s="18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</row>
    <row r="232" spans="2:180" x14ac:dyDescent="0.3">
      <c r="B232" s="13"/>
      <c r="C232" s="13"/>
      <c r="D232" s="13"/>
      <c r="E232" s="13"/>
      <c r="F232" s="18"/>
      <c r="G232" s="18"/>
      <c r="H232" s="18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</row>
    <row r="233" spans="2:180" x14ac:dyDescent="0.3">
      <c r="B233" s="13"/>
      <c r="C233" s="13"/>
      <c r="D233" s="13"/>
      <c r="E233" s="13"/>
      <c r="F233" s="18"/>
      <c r="G233" s="18"/>
      <c r="H233" s="18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</row>
    <row r="234" spans="2:180" x14ac:dyDescent="0.3">
      <c r="B234" s="13"/>
      <c r="C234" s="13"/>
      <c r="D234" s="13"/>
      <c r="E234" s="13"/>
      <c r="F234" s="18"/>
      <c r="G234" s="18"/>
      <c r="H234" s="18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</row>
    <row r="235" spans="2:180" x14ac:dyDescent="0.3">
      <c r="B235" s="13"/>
      <c r="C235" s="13"/>
      <c r="D235" s="13"/>
      <c r="E235" s="13"/>
      <c r="F235" s="18"/>
      <c r="G235" s="18"/>
      <c r="H235" s="18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</row>
    <row r="236" spans="2:180" x14ac:dyDescent="0.3">
      <c r="B236" s="13"/>
      <c r="C236" s="13"/>
      <c r="D236" s="13"/>
      <c r="E236" s="13"/>
      <c r="F236" s="18"/>
      <c r="G236" s="18"/>
      <c r="H236" s="18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</row>
    <row r="237" spans="2:180" x14ac:dyDescent="0.3">
      <c r="B237" s="13"/>
      <c r="C237" s="13"/>
      <c r="D237" s="13"/>
      <c r="E237" s="13"/>
      <c r="F237" s="18"/>
      <c r="G237" s="18"/>
      <c r="H237" s="18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</row>
    <row r="238" spans="2:180" x14ac:dyDescent="0.3">
      <c r="B238" s="13"/>
      <c r="C238" s="13"/>
      <c r="D238" s="13"/>
      <c r="E238" s="13"/>
      <c r="F238" s="18"/>
      <c r="G238" s="18"/>
      <c r="H238" s="18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</row>
    <row r="239" spans="2:180" x14ac:dyDescent="0.3">
      <c r="B239" s="13"/>
      <c r="C239" s="13"/>
      <c r="D239" s="13"/>
      <c r="E239" s="13"/>
      <c r="F239" s="18"/>
      <c r="G239" s="18"/>
      <c r="H239" s="18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</row>
    <row r="240" spans="2:180" x14ac:dyDescent="0.3">
      <c r="B240" s="13"/>
      <c r="C240" s="13"/>
      <c r="D240" s="13"/>
      <c r="E240" s="13"/>
      <c r="F240" s="18"/>
      <c r="G240" s="18"/>
      <c r="H240" s="18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</row>
    <row r="241" spans="2:180" x14ac:dyDescent="0.3">
      <c r="B241" s="13"/>
      <c r="C241" s="13"/>
      <c r="D241" s="13"/>
      <c r="E241" s="13"/>
      <c r="F241" s="18"/>
      <c r="G241" s="18"/>
      <c r="H241" s="18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</row>
    <row r="242" spans="2:180" x14ac:dyDescent="0.3">
      <c r="B242" s="13"/>
      <c r="C242" s="13"/>
      <c r="D242" s="13"/>
      <c r="E242" s="13"/>
      <c r="F242" s="18"/>
      <c r="G242" s="18"/>
      <c r="H242" s="18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</row>
    <row r="243" spans="2:180" x14ac:dyDescent="0.3">
      <c r="B243" s="13"/>
      <c r="C243" s="13"/>
      <c r="D243" s="13"/>
      <c r="E243" s="13"/>
      <c r="F243" s="18"/>
      <c r="G243" s="18"/>
      <c r="H243" s="18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</row>
    <row r="244" spans="2:180" x14ac:dyDescent="0.3">
      <c r="B244" s="13"/>
      <c r="C244" s="13"/>
      <c r="D244" s="13"/>
      <c r="E244" s="13"/>
      <c r="F244" s="18"/>
      <c r="G244" s="18"/>
      <c r="H244" s="18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</row>
    <row r="245" spans="2:180" x14ac:dyDescent="0.3">
      <c r="B245" s="13"/>
      <c r="C245" s="13"/>
      <c r="D245" s="13"/>
      <c r="E245" s="13"/>
      <c r="F245" s="18"/>
      <c r="G245" s="18"/>
      <c r="H245" s="18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</row>
    <row r="246" spans="2:180" x14ac:dyDescent="0.3">
      <c r="B246" s="13"/>
      <c r="C246" s="13"/>
      <c r="D246" s="13"/>
      <c r="E246" s="13"/>
      <c r="F246" s="18"/>
      <c r="G246" s="18"/>
      <c r="H246" s="18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</row>
    <row r="247" spans="2:180" x14ac:dyDescent="0.3">
      <c r="B247" s="13"/>
      <c r="C247" s="13"/>
      <c r="D247" s="13"/>
      <c r="E247" s="13"/>
      <c r="F247" s="18"/>
      <c r="G247" s="18"/>
      <c r="H247" s="18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</row>
    <row r="248" spans="2:180" x14ac:dyDescent="0.3">
      <c r="B248" s="13"/>
      <c r="C248" s="13"/>
      <c r="D248" s="13"/>
      <c r="E248" s="13"/>
      <c r="F248" s="18"/>
      <c r="G248" s="18"/>
      <c r="H248" s="18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</row>
    <row r="249" spans="2:180" x14ac:dyDescent="0.3">
      <c r="B249" s="13"/>
      <c r="C249" s="13"/>
      <c r="D249" s="13"/>
      <c r="E249" s="13"/>
      <c r="F249" s="18"/>
      <c r="G249" s="18"/>
      <c r="H249" s="18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</row>
    <row r="250" spans="2:180" x14ac:dyDescent="0.3">
      <c r="B250" s="13"/>
      <c r="C250" s="13"/>
      <c r="D250" s="13"/>
      <c r="E250" s="13"/>
      <c r="F250" s="18"/>
      <c r="G250" s="18"/>
      <c r="H250" s="18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</row>
    <row r="251" spans="2:180" x14ac:dyDescent="0.3">
      <c r="B251" s="13"/>
      <c r="C251" s="13"/>
      <c r="D251" s="13"/>
      <c r="E251" s="13"/>
      <c r="F251" s="18"/>
      <c r="G251" s="18"/>
      <c r="H251" s="18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</row>
    <row r="252" spans="2:180" x14ac:dyDescent="0.3">
      <c r="B252" s="13"/>
      <c r="C252" s="13"/>
      <c r="D252" s="13"/>
      <c r="E252" s="13"/>
      <c r="F252" s="18"/>
      <c r="G252" s="18"/>
      <c r="H252" s="18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</row>
    <row r="253" spans="2:180" x14ac:dyDescent="0.3">
      <c r="B253" s="13"/>
      <c r="C253" s="13"/>
      <c r="D253" s="13"/>
      <c r="E253" s="13"/>
      <c r="F253" s="18"/>
      <c r="G253" s="18"/>
      <c r="H253" s="18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</row>
    <row r="254" spans="2:180" x14ac:dyDescent="0.3">
      <c r="B254" s="13"/>
      <c r="C254" s="13"/>
      <c r="D254" s="13"/>
      <c r="E254" s="13"/>
      <c r="F254" s="18"/>
      <c r="G254" s="18"/>
      <c r="H254" s="18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</row>
    <row r="255" spans="2:180" x14ac:dyDescent="0.3">
      <c r="B255" s="13"/>
      <c r="C255" s="13"/>
      <c r="D255" s="13"/>
      <c r="E255" s="13"/>
      <c r="F255" s="18"/>
      <c r="G255" s="18"/>
      <c r="H255" s="18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</row>
    <row r="256" spans="2:180" x14ac:dyDescent="0.3">
      <c r="B256" s="13"/>
      <c r="C256" s="13"/>
      <c r="D256" s="13"/>
      <c r="E256" s="13"/>
      <c r="F256" s="18"/>
      <c r="G256" s="18"/>
      <c r="H256" s="18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</row>
    <row r="257" spans="2:180" x14ac:dyDescent="0.3">
      <c r="B257" s="13"/>
      <c r="C257" s="13"/>
      <c r="D257" s="13"/>
      <c r="E257" s="13"/>
      <c r="F257" s="18"/>
      <c r="G257" s="18"/>
      <c r="H257" s="18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</row>
    <row r="258" spans="2:180" x14ac:dyDescent="0.3">
      <c r="B258" s="13"/>
      <c r="C258" s="13"/>
      <c r="D258" s="13"/>
      <c r="E258" s="13"/>
      <c r="F258" s="18"/>
      <c r="G258" s="18"/>
      <c r="H258" s="18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</row>
    <row r="259" spans="2:180" x14ac:dyDescent="0.3">
      <c r="B259" s="13"/>
      <c r="C259" s="13"/>
      <c r="D259" s="13"/>
      <c r="E259" s="13"/>
      <c r="F259" s="18"/>
      <c r="G259" s="18"/>
      <c r="H259" s="18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</row>
    <row r="260" spans="2:180" x14ac:dyDescent="0.3">
      <c r="B260" s="13"/>
      <c r="C260" s="13"/>
      <c r="D260" s="13"/>
      <c r="E260" s="13"/>
      <c r="F260" s="18"/>
      <c r="G260" s="18"/>
      <c r="H260" s="18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</row>
    <row r="261" spans="2:180" x14ac:dyDescent="0.3">
      <c r="B261" s="13"/>
      <c r="C261" s="13"/>
      <c r="D261" s="13"/>
      <c r="E261" s="13"/>
      <c r="F261" s="18"/>
      <c r="G261" s="18"/>
      <c r="H261" s="18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</row>
    <row r="262" spans="2:180" x14ac:dyDescent="0.3">
      <c r="B262" s="13"/>
      <c r="C262" s="13"/>
      <c r="D262" s="13"/>
      <c r="E262" s="13"/>
      <c r="F262" s="18"/>
      <c r="G262" s="18"/>
      <c r="H262" s="18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</row>
    <row r="263" spans="2:180" x14ac:dyDescent="0.3">
      <c r="B263" s="13"/>
      <c r="C263" s="13"/>
      <c r="D263" s="13"/>
      <c r="E263" s="13"/>
      <c r="F263" s="18"/>
      <c r="G263" s="18"/>
      <c r="H263" s="18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</row>
    <row r="264" spans="2:180" x14ac:dyDescent="0.3">
      <c r="B264" s="13"/>
      <c r="C264" s="13"/>
      <c r="D264" s="13"/>
      <c r="E264" s="13"/>
      <c r="F264" s="18"/>
      <c r="G264" s="18"/>
      <c r="H264" s="18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</row>
    <row r="265" spans="2:180" x14ac:dyDescent="0.3">
      <c r="B265" s="13"/>
      <c r="C265" s="13"/>
      <c r="D265" s="13"/>
      <c r="E265" s="13"/>
      <c r="F265" s="18"/>
      <c r="G265" s="18"/>
      <c r="H265" s="18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</row>
    <row r="266" spans="2:180" x14ac:dyDescent="0.3">
      <c r="B266" s="13"/>
      <c r="C266" s="13"/>
      <c r="D266" s="13"/>
      <c r="E266" s="13"/>
      <c r="F266" s="18"/>
      <c r="G266" s="18"/>
      <c r="H266" s="18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</row>
    <row r="267" spans="2:180" x14ac:dyDescent="0.3">
      <c r="B267" s="13"/>
      <c r="C267" s="13"/>
      <c r="D267" s="13"/>
      <c r="E267" s="13"/>
      <c r="F267" s="18"/>
      <c r="G267" s="18"/>
      <c r="H267" s="18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</row>
    <row r="268" spans="2:180" x14ac:dyDescent="0.3">
      <c r="B268" s="13"/>
      <c r="C268" s="13"/>
      <c r="D268" s="13"/>
      <c r="E268" s="13"/>
      <c r="F268" s="18"/>
      <c r="G268" s="18"/>
      <c r="H268" s="18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</row>
    <row r="269" spans="2:180" x14ac:dyDescent="0.3">
      <c r="B269" s="13"/>
      <c r="C269" s="13"/>
      <c r="D269" s="13"/>
      <c r="E269" s="13"/>
      <c r="F269" s="18"/>
      <c r="G269" s="18"/>
      <c r="H269" s="18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</row>
    <row r="270" spans="2:180" x14ac:dyDescent="0.3">
      <c r="B270" s="13"/>
      <c r="C270" s="13"/>
      <c r="D270" s="13"/>
      <c r="E270" s="13"/>
      <c r="F270" s="18"/>
      <c r="G270" s="18"/>
      <c r="H270" s="18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</row>
    <row r="271" spans="2:180" x14ac:dyDescent="0.3">
      <c r="B271" s="13"/>
      <c r="C271" s="13"/>
      <c r="D271" s="13"/>
      <c r="E271" s="13"/>
      <c r="F271" s="18"/>
      <c r="G271" s="18"/>
      <c r="H271" s="18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</row>
    <row r="272" spans="2:180" x14ac:dyDescent="0.3">
      <c r="B272" s="13"/>
      <c r="C272" s="13"/>
      <c r="D272" s="13"/>
      <c r="E272" s="13"/>
      <c r="F272" s="18"/>
      <c r="G272" s="18"/>
      <c r="H272" s="18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</row>
    <row r="273" spans="2:180" x14ac:dyDescent="0.3">
      <c r="B273" s="13"/>
      <c r="C273" s="13"/>
      <c r="D273" s="13"/>
      <c r="E273" s="13"/>
      <c r="F273" s="18"/>
      <c r="G273" s="18"/>
      <c r="H273" s="18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</row>
    <row r="274" spans="2:180" x14ac:dyDescent="0.3">
      <c r="B274" s="13"/>
      <c r="C274" s="13"/>
      <c r="D274" s="13"/>
      <c r="E274" s="13"/>
      <c r="F274" s="18"/>
      <c r="G274" s="18"/>
      <c r="H274" s="18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</row>
    <row r="275" spans="2:180" x14ac:dyDescent="0.3">
      <c r="B275" s="13"/>
      <c r="C275" s="13"/>
      <c r="D275" s="13"/>
      <c r="E275" s="13"/>
      <c r="F275" s="18"/>
      <c r="G275" s="18"/>
      <c r="H275" s="18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</row>
    <row r="276" spans="2:180" x14ac:dyDescent="0.3">
      <c r="B276" s="13"/>
      <c r="C276" s="13"/>
      <c r="D276" s="13"/>
      <c r="E276" s="13"/>
      <c r="F276" s="18"/>
      <c r="G276" s="18"/>
      <c r="H276" s="18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</row>
    <row r="277" spans="2:180" x14ac:dyDescent="0.3">
      <c r="B277" s="13"/>
      <c r="C277" s="13"/>
      <c r="D277" s="13"/>
      <c r="E277" s="13"/>
      <c r="F277" s="18"/>
      <c r="G277" s="18"/>
      <c r="H277" s="18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</row>
  </sheetData>
  <autoFilter ref="B7:M120" xr:uid="{00000000-0009-0000-0000-000000000000}">
    <sortState ref="B8:M120">
      <sortCondition ref="B7:B120"/>
    </sortState>
  </autoFilter>
  <dataConsolidate/>
  <mergeCells count="4">
    <mergeCell ref="D2:E2"/>
    <mergeCell ref="D4:E4"/>
    <mergeCell ref="B4:C4"/>
    <mergeCell ref="B2:C2"/>
  </mergeCells>
  <pageMargins left="0.39370078740157483" right="0.39370078740157483" top="0.74803149606299213" bottom="0.74803149606299213" header="0.31496062992125984" footer="0.31496062992125984"/>
  <pageSetup paperSize="5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'DO NOT DELETE'!$B$1:$B$18</xm:f>
          </x14:formula1>
          <xm:sqref>M32 M41 M38:M39 M50:M1048576</xm:sqref>
        </x14:dataValidation>
        <x14:dataValidation type="list" allowBlank="1" showInputMessage="1" showErrorMessage="1" xr:uid="{00000000-0002-0000-0000-000001000000}">
          <x14:formula1>
            <xm:f>'N:\GENERAL\FOI\Proactive Disclosures\07-2016 Quarterly - Contracts over 10K\[EDUC-FY19-Q2-Proactive Disclosure Contracts over $10000 v 2.0.xlsx]DO NOT DELETE'!#REF!</xm:f>
          </x14:formula1>
          <xm:sqref>M34:M35 M37 M45:M46</xm:sqref>
        </x14:dataValidation>
        <x14:dataValidation type="list" allowBlank="1" showInputMessage="1" showErrorMessage="1" xr:uid="{00000000-0002-0000-0000-000002000000}">
          <x14:formula1>
            <xm:f>'DO NOT DELETE'!$A$1:$A$4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3" x14ac:dyDescent="0.3">
      <c r="A1" s="6" t="s">
        <v>41</v>
      </c>
      <c r="B1" s="6" t="s">
        <v>23</v>
      </c>
      <c r="C1" s="6"/>
    </row>
    <row r="2" spans="1:3" x14ac:dyDescent="0.3">
      <c r="A2" s="6" t="s">
        <v>42</v>
      </c>
      <c r="B2" s="6" t="s">
        <v>24</v>
      </c>
      <c r="C2" s="6"/>
    </row>
    <row r="3" spans="1:3" x14ac:dyDescent="0.3">
      <c r="A3" s="6" t="s">
        <v>43</v>
      </c>
      <c r="B3" s="6" t="s">
        <v>25</v>
      </c>
      <c r="C3" s="6"/>
    </row>
    <row r="4" spans="1:3" x14ac:dyDescent="0.3">
      <c r="A4" s="6" t="s">
        <v>44</v>
      </c>
      <c r="B4" s="6" t="s">
        <v>26</v>
      </c>
      <c r="C4" s="6"/>
    </row>
    <row r="5" spans="1:3" x14ac:dyDescent="0.3">
      <c r="A5" s="6"/>
      <c r="B5" s="6" t="s">
        <v>27</v>
      </c>
      <c r="C5" s="6"/>
    </row>
    <row r="6" spans="1:3" x14ac:dyDescent="0.3">
      <c r="A6" s="6"/>
      <c r="B6" s="6" t="s">
        <v>28</v>
      </c>
      <c r="C6" s="6"/>
    </row>
    <row r="7" spans="1:3" x14ac:dyDescent="0.3">
      <c r="A7" s="6"/>
      <c r="B7" s="6" t="s">
        <v>29</v>
      </c>
      <c r="C7" s="6"/>
    </row>
    <row r="8" spans="1:3" x14ac:dyDescent="0.3">
      <c r="A8" s="6"/>
      <c r="B8" s="6" t="s">
        <v>30</v>
      </c>
      <c r="C8" s="6"/>
    </row>
    <row r="9" spans="1:3" x14ac:dyDescent="0.3">
      <c r="A9" s="6"/>
      <c r="B9" s="6" t="s">
        <v>31</v>
      </c>
      <c r="C9" s="6"/>
    </row>
    <row r="10" spans="1:3" x14ac:dyDescent="0.3">
      <c r="A10" s="6"/>
      <c r="B10" s="6" t="s">
        <v>32</v>
      </c>
      <c r="C10" s="6"/>
    </row>
    <row r="11" spans="1:3" x14ac:dyDescent="0.3">
      <c r="B11" s="6" t="s">
        <v>33</v>
      </c>
      <c r="C11" s="6"/>
    </row>
    <row r="12" spans="1:3" x14ac:dyDescent="0.3">
      <c r="B12" s="6" t="s">
        <v>47</v>
      </c>
      <c r="C12" s="6"/>
    </row>
    <row r="13" spans="1:3" x14ac:dyDescent="0.3">
      <c r="B13" s="6" t="s">
        <v>34</v>
      </c>
      <c r="C13" s="6"/>
    </row>
    <row r="14" spans="1:3" x14ac:dyDescent="0.3">
      <c r="B14" s="6" t="s">
        <v>35</v>
      </c>
      <c r="C14" s="6"/>
    </row>
    <row r="15" spans="1:3" x14ac:dyDescent="0.3">
      <c r="B15" s="6" t="s">
        <v>36</v>
      </c>
      <c r="C15" s="6"/>
    </row>
    <row r="16" spans="1:3" x14ac:dyDescent="0.3">
      <c r="B16" s="6" t="s">
        <v>37</v>
      </c>
      <c r="C16" s="6"/>
    </row>
    <row r="17" spans="2:3" x14ac:dyDescent="0.3">
      <c r="B17" s="6" t="s">
        <v>38</v>
      </c>
      <c r="C17" s="6"/>
    </row>
    <row r="18" spans="2:3" x14ac:dyDescent="0.3">
      <c r="B18" s="6" t="s">
        <v>39</v>
      </c>
      <c r="C18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Approvals Document" ma:contentTypeID="0x0101002B8F1E08DD0FAC4689DF2865F653F93E00249A0823D323224FA8F591E72C265BB8" ma:contentTypeVersion="1" ma:contentTypeDescription="" ma:contentTypeScope="" ma:versionID="e43eda702cdb5f6e626bfc28149874cb">
  <xsd:schema xmlns:xsd="http://www.w3.org/2001/XMLSchema" xmlns:xs="http://www.w3.org/2001/XMLSchema" xmlns:p="http://schemas.microsoft.com/office/2006/metadata/properties" xmlns:ns2="5a67a745-2716-44cf-9715-ea35a50b39f5" targetNamespace="http://schemas.microsoft.com/office/2006/metadata/properties" ma:root="true" ma:fieldsID="add87e7d373a83423bd226e176a657d0" ns2:_="">
    <xsd:import namespace="5a67a745-2716-44cf-9715-ea35a50b39f5"/>
    <xsd:element name="properties">
      <xsd:complexType>
        <xsd:sequence>
          <xsd:element name="documentManagement">
            <xsd:complexType>
              <xsd:all>
                <xsd:element ref="ns2:ite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a745-2716-44cf-9715-ea35a50b39f5" elementFormDefault="qualified">
    <xsd:import namespace="http://schemas.microsoft.com/office/2006/documentManagement/types"/>
    <xsd:import namespace="http://schemas.microsoft.com/office/infopath/2007/PartnerControls"/>
    <xsd:element name="item_x0020_number" ma:index="8" nillable="true" ma:displayName="Item Number DS" ma:hidden="true" ma:internalName="item_x0020_numb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number xmlns="5a67a745-2716-44cf-9715-ea35a50b39f5">12051</item_x0020_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A28C8-0CC7-4C3F-AE00-2C3FF7374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a745-2716-44cf-9715-ea35a50b3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6D495-C35B-4593-8955-77468F7A1FA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a67a745-2716-44cf-9715-ea35a50b39f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350C79-38C5-494D-B6AF-293D65F04F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Preziuso, Carrie EDUC:EX</cp:lastModifiedBy>
  <cp:lastPrinted>2019-01-16T18:37:59Z</cp:lastPrinted>
  <dcterms:created xsi:type="dcterms:W3CDTF">2016-05-20T21:39:28Z</dcterms:created>
  <dcterms:modified xsi:type="dcterms:W3CDTF">2019-04-24T19:06:53Z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0x0101002B8F1E08DD0FAC4689DF2865F653F93E00249A0823D323224FA8F591E72C265BB8</vt:lpwstr>
  </property>
</Properties>
</file>