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pen Information\1. Proactive Release\Contracts over 10K\Q4 FY 19_20\Approved\"/>
    </mc:Choice>
  </mc:AlternateContent>
  <xr:revisionPtr revIDLastSave="0" documentId="8_{96A8DF56-AAD6-4B65-A34D-76CDFA2F148C}" xr6:coauthVersionLast="41" xr6:coauthVersionMax="41" xr10:uidLastSave="{00000000-0000-0000-0000-000000000000}"/>
  <bookViews>
    <workbookView xWindow="1920" yWindow="1920" windowWidth="17280" windowHeight="8964" tabRatio="228" xr2:uid="{00000000-000D-0000-FFFF-FFFF00000000}"/>
  </bookViews>
  <sheets>
    <sheet name="Sheet1" sheetId="1" r:id="rId1"/>
    <sheet name="DO NOT DELETE" sheetId="2" r:id="rId2"/>
  </sheets>
  <definedNames>
    <definedName name="_xlnm.Print_Area" localSheetId="0">Sheet1!$A$1:$M$34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G13" i="1"/>
</calcChain>
</file>

<file path=xl/sharedStrings.xml><?xml version="1.0" encoding="utf-8"?>
<sst xmlns="http://schemas.openxmlformats.org/spreadsheetml/2006/main" count="124" uniqueCount="89">
  <si>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</si>
  <si>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</si>
  <si>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</si>
  <si>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</si>
  <si>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</si>
  <si>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</si>
  <si>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</si>
  <si>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</si>
  <si>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</si>
  <si>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</si>
  <si>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</si>
  <si>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</si>
  <si>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</si>
  <si>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</si>
  <si>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</si>
  <si>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</si>
  <si>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</si>
  <si>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</si>
  <si>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</si>
  <si>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</si>
  <si>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</si>
  <si>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</si>
  <si>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</si>
  <si>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100 Open competitive process</t>
  </si>
  <si>
    <t>200 Direct Award - Public sector organization</t>
  </si>
  <si>
    <t>201 Direct Award - Sole source</t>
  </si>
  <si>
    <t>202 Direct Award - Emergency</t>
  </si>
  <si>
    <t>203 Direct Award - Security, order, etc.</t>
  </si>
  <si>
    <t>204 Direct Award - Confidentiality</t>
  </si>
  <si>
    <t>205 Direct Award - Notice of Intent (No substantiated objections)</t>
  </si>
  <si>
    <t>206 Direct Award - Permitted under another corporate policy or legislation</t>
  </si>
  <si>
    <t>207 Direct Award - Services and Construction Under $25,000</t>
  </si>
  <si>
    <t>208 Direct Award - Shared Cost Arrangement (Financial Assistance)</t>
  </si>
  <si>
    <t>209 Direct Award - Shared Cost Arrangement</t>
  </si>
  <si>
    <t>400 Selected vendor from pre-qualification list</t>
  </si>
  <si>
    <t>401 Competition among vendors on a pre-qualification list</t>
  </si>
  <si>
    <t>500 Purchase from a Corporate Supply Arrangement (CSA)</t>
  </si>
  <si>
    <t>600 Other purchase process</t>
  </si>
  <si>
    <t>601 Continuing Service Agreements</t>
  </si>
  <si>
    <t>602 Other - Shared Cost Arrangement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</si>
  <si>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</si>
  <si>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</si>
  <si>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</si>
  <si>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</si>
  <si>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</si>
  <si>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</si>
  <si>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</si>
  <si>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300 Competitive process among selected vendors (Construction and Services under $75,000)</t>
  </si>
  <si>
    <t>C19PSA084</t>
  </si>
  <si>
    <t>C19PSA085</t>
  </si>
  <si>
    <t>BC Public Service Agency</t>
  </si>
  <si>
    <t>R.F. BINNIE &amp; ASSOCIATES LTD.</t>
  </si>
  <si>
    <t>DAUM, JULIE</t>
  </si>
  <si>
    <t>PALMER, KERRY</t>
  </si>
  <si>
    <t>REMEDIA BUSINESS SOLUTIONS INC.</t>
  </si>
  <si>
    <t>FY20 Q4</t>
  </si>
  <si>
    <t>C19PSA095</t>
  </si>
  <si>
    <t>C20PSA026</t>
  </si>
  <si>
    <t>C20PSA029</t>
  </si>
  <si>
    <t>C20PSA042</t>
  </si>
  <si>
    <t>C20PSA046</t>
  </si>
  <si>
    <t>C20PSA053</t>
  </si>
  <si>
    <t>C20PSA054</t>
  </si>
  <si>
    <t>C20PSA061</t>
  </si>
  <si>
    <t>C20PSA063</t>
  </si>
  <si>
    <t>People and Organizational Development</t>
  </si>
  <si>
    <t>Hiring and Service Operations</t>
  </si>
  <si>
    <t>CHARVAT, LORI</t>
  </si>
  <si>
    <t>MITACS INC.</t>
  </si>
  <si>
    <t>PROVINCIAL HEALTH SERVICES AUTHORITY</t>
  </si>
  <si>
    <t>INCLUSIVE EXCELLENCE STRATEGY SOLUTIONS INC.</t>
  </si>
  <si>
    <t>ARETE SAFETY AND PROTECTION INC.</t>
  </si>
  <si>
    <t>0995226 B.C. LTD</t>
  </si>
  <si>
    <t>Policy, Innovation and Engagement</t>
  </si>
  <si>
    <t>Conflict Management Services</t>
  </si>
  <si>
    <t>Conflict Resolution and Coaching Services</t>
  </si>
  <si>
    <t>Coordination of the Canadian Science Policy Fellowship Program</t>
  </si>
  <si>
    <t>Project management training</t>
  </si>
  <si>
    <t>San'yas Core Indigenous Cultural Safety Training</t>
  </si>
  <si>
    <t>Deliver Equity, Diversity and Inclusion training</t>
  </si>
  <si>
    <t>Violence Prevention Workshops</t>
  </si>
  <si>
    <t>Refresh of PCMP 110 Procurement Foundations</t>
  </si>
  <si>
    <t>Develop content and web resources to support corporate onboarding</t>
  </si>
  <si>
    <t>Effective date of amendment #1:
March 31, 2020
Delivery date changed from March 31, 2020 to March 31, 2021
Value increased by $7,500</t>
  </si>
  <si>
    <t>Effective date of amendment #1:
January 31, 2020
Delivery date changed from January 31, 2020 to January 31, 2021</t>
  </si>
  <si>
    <t>Effective date of amendment #1:
March 5, 2020
Increased cohorts from 6 to 7</t>
  </si>
  <si>
    <t>Effective date of amendment #1:
February 27, 2020
Value decreased by $2,400</t>
  </si>
  <si>
    <t>Effective date of amendment #1: June 28, 2019
Delivery date changed from June 30, 2019 to January 31, 2020
Value increased by $15,000.
Effective date of amendment #2:
January 31, 2020
Delivery date changed from January 31, 2020 to June 30, 2020
Effective date of amendment #3:
March 13, 2020
Value increased by $20,000</t>
  </si>
  <si>
    <t>Reason for two Arete Safety and Protections Inc contracts: drawn down from Corporate Supply Arrangement, separate offerings to two different audiences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</si>
</sst>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1009]mmmm\ d\,\ yyyy;@"/>
    <numFmt numFmtId="165" formatCode="yyyy/mm/dd;@"/>
    <numFmt numFmtId="166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 wrapText="1"/>
    </xf>
    <xf numFmtId="0" fontId="4" fillId="3" borderId="3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top" wrapText="1"/>
    </xf>
    <xf numFmtId="165" fontId="9" fillId="0" borderId="0" xfId="0" applyNumberFormat="1" applyFont="1" applyBorder="1" applyAlignment="1">
      <alignment horizontal="left" vertical="top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left" vertical="top"/>
    </xf>
    <xf numFmtId="166" fontId="9" fillId="0" borderId="0" xfId="1" applyNumberFormat="1" applyFont="1" applyBorder="1" applyAlignment="1">
      <alignment vertical="top"/>
    </xf>
    <xf numFmtId="166" fontId="9" fillId="0" borderId="0" xfId="0" applyNumberFormat="1" applyFont="1" applyBorder="1" applyAlignment="1">
      <alignment vertical="top"/>
    </xf>
    <xf numFmtId="164" fontId="9" fillId="0" borderId="0" xfId="0" applyNumberFormat="1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166" fontId="9" fillId="0" borderId="0" xfId="1" applyNumberFormat="1" applyFont="1" applyFill="1" applyBorder="1" applyAlignment="1">
      <alignment vertical="top"/>
    </xf>
    <xf numFmtId="166" fontId="9" fillId="0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vertical="top" wrapText="1"/>
    </xf>
    <xf numFmtId="165" fontId="9" fillId="0" borderId="0" xfId="0" applyNumberFormat="1" applyFont="1" applyFill="1" applyBorder="1" applyAlignment="1">
      <alignment horizontal="left" vertical="top"/>
    </xf>
    <xf numFmtId="164" fontId="9" fillId="0" borderId="0" xfId="0" applyNumberFormat="1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164" fontId="9" fillId="0" borderId="0" xfId="0" applyNumberFormat="1" applyFont="1" applyBorder="1" applyAlignment="1">
      <alignment vertical="top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35"/>
  <sheetViews>
    <sheetView tabSelected="1" zoomScale="70" zoomScaleNormal="70" zoomScaleSheetLayoutView="100" zoomScalePageLayoutView="70" workbookViewId="0">
      <pane ySplit="7" topLeftCell="A17" activePane="bottomLeft" state="frozen"/>
      <selection pane="bottomLeft" activeCell="K17" sqref="K17"/>
    </sheetView>
  </sheetViews>
  <sheetFormatPr defaultRowHeight="14.4" outlineLevelRow="1" x14ac:dyDescent="0.3"/>
  <cols>
    <col min="1" max="1" width="3.6640625" style="1" customWidth="1"/>
    <col min="2" max="2" width="20.33203125" style="1" customWidth="1"/>
    <col min="3" max="3" width="21.33203125" style="1" customWidth="1"/>
    <col min="4" max="4" width="24.33203125" style="1" customWidth="1"/>
    <col min="5" max="5" width="32" style="1" customWidth="1"/>
    <col min="6" max="8" width="14.44140625" style="1" customWidth="1"/>
    <col min="9" max="9" width="24.5546875" style="1" customWidth="1"/>
    <col min="10" max="10" width="38.44140625" style="1" customWidth="1"/>
    <col min="11" max="11" width="12.5546875" style="1" customWidth="1"/>
    <col min="12" max="12" width="26.6640625" style="1" customWidth="1"/>
    <col min="13" max="13" width="36.6640625" style="1" customWidth="1"/>
  </cols>
  <sheetData>
    <row r="2" spans="1:13" ht="23.4" x14ac:dyDescent="0.45">
      <c r="B2" s="32" t="s">
        <v>8</v>
      </c>
      <c r="C2" s="32"/>
      <c r="D2" s="30" t="s">
        <v>50</v>
      </c>
      <c r="E2" s="30"/>
    </row>
    <row r="3" spans="1:13" ht="8.1" customHeight="1" x14ac:dyDescent="0.35">
      <c r="C3" s="3"/>
      <c r="D3" s="2"/>
    </row>
    <row r="4" spans="1:13" ht="23.4" x14ac:dyDescent="0.45">
      <c r="B4" s="32" t="s">
        <v>9</v>
      </c>
      <c r="C4" s="32"/>
      <c r="D4" s="31" t="s">
        <v>55</v>
      </c>
      <c r="E4" s="31"/>
    </row>
    <row r="5" spans="1:13" ht="15" thickBot="1" x14ac:dyDescent="0.35">
      <c r="D5" s="2"/>
    </row>
    <row r="6" spans="1:13" ht="48.75" customHeight="1" thickTop="1" x14ac:dyDescent="0.3">
      <c r="A6" s="5"/>
      <c r="B6" s="6" t="s">
        <v>2</v>
      </c>
      <c r="C6" s="6" t="s">
        <v>0</v>
      </c>
      <c r="D6" s="6" t="s">
        <v>17</v>
      </c>
      <c r="E6" s="6" t="s">
        <v>1</v>
      </c>
      <c r="F6" s="6" t="s">
        <v>14</v>
      </c>
      <c r="G6" s="6" t="s">
        <v>16</v>
      </c>
      <c r="H6" s="6" t="s">
        <v>15</v>
      </c>
      <c r="I6" s="6" t="s">
        <v>12</v>
      </c>
      <c r="J6" s="6" t="s">
        <v>11</v>
      </c>
      <c r="K6" s="6" t="s">
        <v>3</v>
      </c>
      <c r="L6" s="6" t="s">
        <v>13</v>
      </c>
      <c r="M6" s="6" t="s">
        <v>10</v>
      </c>
    </row>
    <row r="7" spans="1:13" s="4" customFormat="1" ht="216.6" hidden="1" outlineLevel="1" thickBot="1" x14ac:dyDescent="0.3">
      <c r="A7" s="7"/>
      <c r="B7" s="8" t="s">
        <v>4</v>
      </c>
      <c r="C7" s="8" t="s">
        <v>7</v>
      </c>
      <c r="D7" s="8" t="s">
        <v>21</v>
      </c>
      <c r="E7" s="8" t="s">
        <v>6</v>
      </c>
      <c r="F7" s="8" t="s">
        <v>18</v>
      </c>
      <c r="G7" s="8" t="s">
        <v>19</v>
      </c>
      <c r="H7" s="8" t="s">
        <v>20</v>
      </c>
      <c r="I7" s="8" t="s">
        <v>45</v>
      </c>
      <c r="J7" s="11" t="s">
        <v>22</v>
      </c>
      <c r="K7" s="8" t="s">
        <v>5</v>
      </c>
      <c r="L7" s="11" t="s">
        <v>46</v>
      </c>
      <c r="M7" s="8" t="s">
        <v>40</v>
      </c>
    </row>
    <row r="8" spans="1:13" s="21" customFormat="1" ht="13.8" collapsed="1" x14ac:dyDescent="0.3">
      <c r="A8" s="19"/>
      <c r="B8" s="13"/>
      <c r="C8" s="20"/>
      <c r="D8" s="12"/>
      <c r="E8" s="12"/>
      <c r="F8" s="16"/>
      <c r="G8" s="17"/>
      <c r="H8" s="16"/>
      <c r="I8" s="14"/>
      <c r="J8" s="12"/>
      <c r="K8" s="13"/>
      <c r="L8" s="18"/>
      <c r="M8" s="14"/>
    </row>
    <row r="9" spans="1:13" s="21" customFormat="1" ht="69" x14ac:dyDescent="0.3">
      <c r="A9" s="19"/>
      <c r="B9" s="13">
        <v>43510</v>
      </c>
      <c r="C9" s="15" t="s">
        <v>48</v>
      </c>
      <c r="D9" s="12" t="s">
        <v>65</v>
      </c>
      <c r="E9" s="12" t="s">
        <v>52</v>
      </c>
      <c r="F9" s="16">
        <v>24500</v>
      </c>
      <c r="G9" s="17"/>
      <c r="H9" s="16"/>
      <c r="I9" s="14" t="s">
        <v>41</v>
      </c>
      <c r="J9" s="14" t="s">
        <v>74</v>
      </c>
      <c r="K9" s="13">
        <v>44227</v>
      </c>
      <c r="L9" s="29" t="s">
        <v>84</v>
      </c>
      <c r="M9" s="14" t="s">
        <v>47</v>
      </c>
    </row>
    <row r="10" spans="1:13" s="21" customFormat="1" ht="69" x14ac:dyDescent="0.3">
      <c r="A10" s="19"/>
      <c r="B10" s="13">
        <v>43510</v>
      </c>
      <c r="C10" s="15" t="s">
        <v>49</v>
      </c>
      <c r="D10" s="12" t="s">
        <v>65</v>
      </c>
      <c r="E10" s="22" t="s">
        <v>53</v>
      </c>
      <c r="F10" s="23">
        <v>24500</v>
      </c>
      <c r="G10" s="24"/>
      <c r="H10" s="23"/>
      <c r="I10" s="14" t="s">
        <v>41</v>
      </c>
      <c r="J10" s="25" t="s">
        <v>74</v>
      </c>
      <c r="K10" s="26">
        <v>44227</v>
      </c>
      <c r="L10" s="29" t="s">
        <v>84</v>
      </c>
      <c r="M10" s="25" t="s">
        <v>47</v>
      </c>
    </row>
    <row r="11" spans="1:13" s="21" customFormat="1" ht="179.4" x14ac:dyDescent="0.3">
      <c r="A11" s="19"/>
      <c r="B11" s="13">
        <v>43524</v>
      </c>
      <c r="C11" s="15" t="s">
        <v>56</v>
      </c>
      <c r="D11" s="12" t="s">
        <v>65</v>
      </c>
      <c r="E11" s="12" t="s">
        <v>67</v>
      </c>
      <c r="F11" s="16">
        <v>9500</v>
      </c>
      <c r="G11" s="17">
        <v>20000</v>
      </c>
      <c r="H11" s="16">
        <v>44500</v>
      </c>
      <c r="I11" s="14" t="s">
        <v>41</v>
      </c>
      <c r="J11" s="14" t="s">
        <v>75</v>
      </c>
      <c r="K11" s="13">
        <v>44012</v>
      </c>
      <c r="L11" s="22" t="s">
        <v>87</v>
      </c>
      <c r="M11" s="14" t="s">
        <v>31</v>
      </c>
    </row>
    <row r="12" spans="1:13" s="21" customFormat="1" ht="27.6" x14ac:dyDescent="0.3">
      <c r="A12" s="19"/>
      <c r="B12" s="13">
        <v>43525</v>
      </c>
      <c r="C12" s="15" t="s">
        <v>57</v>
      </c>
      <c r="D12" s="22" t="s">
        <v>66</v>
      </c>
      <c r="E12" s="12" t="s">
        <v>68</v>
      </c>
      <c r="F12" s="16">
        <v>84000</v>
      </c>
      <c r="G12" s="17"/>
      <c r="H12" s="16"/>
      <c r="I12" s="14" t="s">
        <v>41</v>
      </c>
      <c r="J12" s="14" t="s">
        <v>76</v>
      </c>
      <c r="K12" s="13">
        <v>44135</v>
      </c>
      <c r="L12" s="18"/>
      <c r="M12" s="14" t="s">
        <v>25</v>
      </c>
    </row>
    <row r="13" spans="1:13" s="21" customFormat="1" ht="41.4" x14ac:dyDescent="0.3">
      <c r="A13" s="19"/>
      <c r="B13" s="13">
        <v>43845</v>
      </c>
      <c r="C13" s="15" t="s">
        <v>58</v>
      </c>
      <c r="D13" s="12" t="s">
        <v>65</v>
      </c>
      <c r="E13" s="12" t="s">
        <v>51</v>
      </c>
      <c r="F13" s="16">
        <v>24167</v>
      </c>
      <c r="G13" s="17">
        <f>H13-F13</f>
        <v>-2400</v>
      </c>
      <c r="H13" s="16">
        <v>21767</v>
      </c>
      <c r="I13" s="14" t="s">
        <v>41</v>
      </c>
      <c r="J13" s="14" t="s">
        <v>77</v>
      </c>
      <c r="K13" s="13">
        <v>43916</v>
      </c>
      <c r="L13" s="29" t="s">
        <v>86</v>
      </c>
      <c r="M13" s="14" t="s">
        <v>36</v>
      </c>
    </row>
    <row r="14" spans="1:13" s="21" customFormat="1" ht="82.8" x14ac:dyDescent="0.3">
      <c r="A14" s="19"/>
      <c r="B14" s="13">
        <v>43689</v>
      </c>
      <c r="C14" s="15" t="s">
        <v>59</v>
      </c>
      <c r="D14" s="22" t="s">
        <v>65</v>
      </c>
      <c r="E14" s="22" t="s">
        <v>69</v>
      </c>
      <c r="F14" s="23">
        <v>45000</v>
      </c>
      <c r="G14" s="24">
        <f>H14-F14</f>
        <v>7500</v>
      </c>
      <c r="H14" s="23">
        <v>52500</v>
      </c>
      <c r="I14" s="14" t="s">
        <v>41</v>
      </c>
      <c r="J14" s="25" t="s">
        <v>78</v>
      </c>
      <c r="K14" s="26">
        <v>44286</v>
      </c>
      <c r="L14" s="29" t="s">
        <v>83</v>
      </c>
      <c r="M14" s="25" t="s">
        <v>25</v>
      </c>
    </row>
    <row r="15" spans="1:13" s="21" customFormat="1" ht="41.4" x14ac:dyDescent="0.3">
      <c r="A15" s="19"/>
      <c r="B15" s="13">
        <v>43804</v>
      </c>
      <c r="C15" s="15" t="s">
        <v>60</v>
      </c>
      <c r="D15" s="12" t="s">
        <v>65</v>
      </c>
      <c r="E15" s="12" t="s">
        <v>70</v>
      </c>
      <c r="F15" s="16">
        <v>32000</v>
      </c>
      <c r="G15" s="17"/>
      <c r="H15" s="16"/>
      <c r="I15" s="14" t="s">
        <v>41</v>
      </c>
      <c r="J15" s="14" t="s">
        <v>79</v>
      </c>
      <c r="K15" s="13">
        <v>43921</v>
      </c>
      <c r="L15" s="29" t="s">
        <v>85</v>
      </c>
      <c r="M15" s="14" t="s">
        <v>25</v>
      </c>
    </row>
    <row r="16" spans="1:13" s="21" customFormat="1" ht="69" x14ac:dyDescent="0.3">
      <c r="A16" s="19"/>
      <c r="B16" s="13">
        <v>43845</v>
      </c>
      <c r="C16" s="15" t="s">
        <v>61</v>
      </c>
      <c r="D16" s="12" t="s">
        <v>65</v>
      </c>
      <c r="E16" s="12" t="s">
        <v>71</v>
      </c>
      <c r="F16" s="16">
        <v>18414.5</v>
      </c>
      <c r="G16" s="17"/>
      <c r="H16" s="16"/>
      <c r="I16" s="14" t="s">
        <v>41</v>
      </c>
      <c r="J16" s="14" t="s">
        <v>80</v>
      </c>
      <c r="K16" s="13">
        <v>43886</v>
      </c>
      <c r="L16" s="29" t="s">
        <v>88</v>
      </c>
      <c r="M16" s="14" t="s">
        <v>36</v>
      </c>
    </row>
    <row r="17" spans="1:14" s="21" customFormat="1" ht="69" x14ac:dyDescent="0.3">
      <c r="A17" s="19"/>
      <c r="B17" s="13">
        <v>43873</v>
      </c>
      <c r="C17" s="15" t="s">
        <v>62</v>
      </c>
      <c r="D17" s="12" t="s">
        <v>65</v>
      </c>
      <c r="E17" s="12" t="s">
        <v>71</v>
      </c>
      <c r="F17" s="16">
        <v>13862.5</v>
      </c>
      <c r="G17" s="17"/>
      <c r="H17" s="16"/>
      <c r="I17" s="14" t="s">
        <v>41</v>
      </c>
      <c r="J17" s="14" t="s">
        <v>80</v>
      </c>
      <c r="K17" s="13">
        <v>43880</v>
      </c>
      <c r="L17" s="29" t="s">
        <v>88</v>
      </c>
      <c r="M17" s="14" t="s">
        <v>36</v>
      </c>
    </row>
    <row r="18" spans="1:14" s="21" customFormat="1" ht="27.6" x14ac:dyDescent="0.3">
      <c r="A18" s="19"/>
      <c r="B18" s="13">
        <v>43878</v>
      </c>
      <c r="C18" s="15" t="s">
        <v>63</v>
      </c>
      <c r="D18" s="12" t="s">
        <v>65</v>
      </c>
      <c r="E18" s="12" t="s">
        <v>72</v>
      </c>
      <c r="F18" s="16">
        <v>24900</v>
      </c>
      <c r="G18" s="17"/>
      <c r="H18" s="16"/>
      <c r="I18" s="14" t="s">
        <v>41</v>
      </c>
      <c r="J18" s="14" t="s">
        <v>81</v>
      </c>
      <c r="K18" s="13">
        <v>43921</v>
      </c>
      <c r="L18" s="18"/>
      <c r="M18" s="14" t="s">
        <v>36</v>
      </c>
    </row>
    <row r="19" spans="1:14" s="21" customFormat="1" ht="41.4" x14ac:dyDescent="0.3">
      <c r="A19" s="19"/>
      <c r="B19" s="13">
        <v>43896</v>
      </c>
      <c r="C19" s="20" t="s">
        <v>64</v>
      </c>
      <c r="D19" s="12" t="s">
        <v>73</v>
      </c>
      <c r="E19" s="12" t="s">
        <v>54</v>
      </c>
      <c r="F19" s="16">
        <v>40000</v>
      </c>
      <c r="G19" s="17"/>
      <c r="H19" s="16"/>
      <c r="I19" s="14" t="s">
        <v>41</v>
      </c>
      <c r="J19" s="14" t="s">
        <v>82</v>
      </c>
      <c r="K19" s="13">
        <v>44043</v>
      </c>
      <c r="L19" s="18"/>
      <c r="M19" s="14" t="s">
        <v>47</v>
      </c>
      <c r="N19" s="28"/>
    </row>
    <row r="20" spans="1:14" s="21" customFormat="1" ht="13.8" x14ac:dyDescent="0.3">
      <c r="A20" s="19"/>
      <c r="B20" s="13"/>
      <c r="C20" s="15"/>
      <c r="D20" s="12"/>
      <c r="E20" s="12"/>
      <c r="F20" s="16"/>
      <c r="G20" s="17"/>
      <c r="H20" s="16"/>
      <c r="I20" s="14"/>
      <c r="J20" s="14"/>
      <c r="K20" s="13"/>
      <c r="L20" s="18"/>
      <c r="M20" s="25"/>
    </row>
    <row r="21" spans="1:14" s="21" customFormat="1" ht="13.8" x14ac:dyDescent="0.3">
      <c r="A21" s="19"/>
      <c r="B21" s="13"/>
      <c r="C21" s="15"/>
      <c r="D21" s="22"/>
      <c r="E21" s="22"/>
      <c r="F21" s="23"/>
      <c r="G21" s="24"/>
      <c r="H21" s="23"/>
      <c r="I21" s="25"/>
      <c r="J21" s="25"/>
      <c r="K21" s="26"/>
      <c r="L21" s="27"/>
      <c r="M21" s="25"/>
    </row>
    <row r="22" spans="1:14" s="21" customFormat="1" ht="13.8" x14ac:dyDescent="0.3">
      <c r="A22" s="19"/>
      <c r="B22" s="13"/>
      <c r="C22" s="15"/>
      <c r="D22" s="22"/>
      <c r="E22" s="22"/>
      <c r="F22" s="23"/>
      <c r="G22" s="24"/>
      <c r="H22" s="23"/>
      <c r="I22" s="25"/>
      <c r="J22" s="25"/>
      <c r="K22" s="26"/>
      <c r="L22" s="27"/>
      <c r="M22" s="25"/>
    </row>
    <row r="23" spans="1:14" s="21" customFormat="1" ht="13.8" x14ac:dyDescent="0.3">
      <c r="A23" s="19"/>
      <c r="B23" s="13"/>
      <c r="C23" s="15"/>
      <c r="D23" s="12"/>
      <c r="E23" s="12"/>
      <c r="F23" s="16"/>
      <c r="G23" s="17"/>
      <c r="H23" s="16"/>
      <c r="I23" s="14"/>
      <c r="J23" s="14"/>
      <c r="K23" s="13"/>
      <c r="L23" s="18"/>
      <c r="M23" s="14"/>
    </row>
    <row r="24" spans="1:14" s="21" customFormat="1" ht="13.8" x14ac:dyDescent="0.3">
      <c r="A24" s="19"/>
      <c r="B24" s="13"/>
      <c r="C24" s="15"/>
      <c r="D24" s="12"/>
      <c r="E24" s="12"/>
      <c r="F24" s="16"/>
      <c r="G24" s="17"/>
      <c r="H24" s="16"/>
      <c r="I24" s="14"/>
      <c r="J24" s="14"/>
      <c r="K24" s="13"/>
      <c r="L24" s="18"/>
      <c r="M24" s="14"/>
    </row>
    <row r="25" spans="1:14" s="21" customFormat="1" ht="13.8" x14ac:dyDescent="0.3">
      <c r="A25" s="19"/>
      <c r="B25" s="13"/>
      <c r="C25" s="15"/>
      <c r="D25" s="12"/>
      <c r="E25" s="12"/>
      <c r="F25" s="16"/>
      <c r="G25" s="17"/>
      <c r="H25" s="16"/>
      <c r="I25" s="14"/>
      <c r="J25" s="14"/>
      <c r="K25" s="13"/>
      <c r="L25" s="18"/>
      <c r="M25" s="14"/>
    </row>
    <row r="26" spans="1:14" s="21" customFormat="1" ht="13.8" x14ac:dyDescent="0.3">
      <c r="A26" s="19"/>
      <c r="B26" s="13"/>
      <c r="C26" s="15"/>
      <c r="D26" s="12"/>
      <c r="E26" s="12"/>
      <c r="F26" s="16"/>
      <c r="G26" s="17"/>
      <c r="H26" s="16"/>
      <c r="I26" s="14"/>
      <c r="J26" s="14"/>
      <c r="K26" s="13"/>
      <c r="L26" s="18"/>
      <c r="M26" s="14"/>
    </row>
    <row r="27" spans="1:14" x14ac:dyDescent="0.3">
      <c r="B27" s="9"/>
      <c r="K27" s="9"/>
      <c r="L27" s="9"/>
    </row>
    <row r="28" spans="1:14" x14ac:dyDescent="0.3">
      <c r="B28" s="9"/>
      <c r="K28" s="9"/>
      <c r="L28" s="9"/>
    </row>
    <row r="29" spans="1:14" x14ac:dyDescent="0.3">
      <c r="B29" s="9"/>
      <c r="K29" s="9"/>
      <c r="L29" s="9"/>
    </row>
    <row r="30" spans="1:14" x14ac:dyDescent="0.3">
      <c r="B30" s="9"/>
      <c r="K30" s="9"/>
      <c r="L30" s="9"/>
    </row>
    <row r="31" spans="1:14" x14ac:dyDescent="0.3">
      <c r="B31" s="9"/>
      <c r="K31" s="9"/>
      <c r="L31" s="9"/>
    </row>
    <row r="32" spans="1:14" x14ac:dyDescent="0.3">
      <c r="B32" s="9"/>
      <c r="K32" s="9"/>
      <c r="L32" s="9"/>
    </row>
    <row r="33" spans="2:12" x14ac:dyDescent="0.3">
      <c r="B33" s="9"/>
      <c r="K33" s="9"/>
      <c r="L33" s="9"/>
    </row>
    <row r="34" spans="2:12" x14ac:dyDescent="0.3">
      <c r="B34" s="9"/>
      <c r="K34" s="9"/>
      <c r="L34" s="9"/>
    </row>
    <row r="35" spans="2:12" x14ac:dyDescent="0.3">
      <c r="K35" s="9"/>
      <c r="L35" s="9"/>
    </row>
  </sheetData>
  <dataConsolidate/>
  <mergeCells count="4">
    <mergeCell ref="D2:E2"/>
    <mergeCell ref="D4:E4"/>
    <mergeCell ref="B4:C4"/>
    <mergeCell ref="B2:C2"/>
  </mergeCells>
  <pageMargins left="0.70866141732283472" right="0.70866141732283472" top="0.74803149606299213" bottom="0.74803149606299213" header="0.31496062992125984" footer="0.31496062992125984"/>
  <pageSetup paperSize="5" scale="5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J9:J19 I8:I1048576</xm:sqref>
        </x14:dataValidation>
        <x14:dataValidation type="list" allowBlank="1" showInputMessage="1" showErrorMessage="1" xr:uid="{00000000-0002-0000-0000-000001000000}">
          <x14:formula1>
            <xm:f>'DO NOT DELETE'!$B$1:$B$18</xm:f>
          </x14:formula1>
          <xm:sqref>M8:M1048576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B12" sqref="B12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3" x14ac:dyDescent="0.3">
      <c r="A1" s="10" t="s">
        <v>41</v>
      </c>
      <c r="B1" s="10" t="s">
        <v>23</v>
      </c>
      <c r="C1" s="10"/>
    </row>
    <row r="2" spans="1:3" x14ac:dyDescent="0.3">
      <c r="A2" s="10" t="s">
        <v>42</v>
      </c>
      <c r="B2" s="10" t="s">
        <v>24</v>
      </c>
      <c r="C2" s="10"/>
    </row>
    <row r="3" spans="1:3" x14ac:dyDescent="0.3">
      <c r="A3" s="10" t="s">
        <v>43</v>
      </c>
      <c r="B3" s="10" t="s">
        <v>25</v>
      </c>
      <c r="C3" s="10"/>
    </row>
    <row r="4" spans="1:3" x14ac:dyDescent="0.3">
      <c r="A4" s="10" t="s">
        <v>44</v>
      </c>
      <c r="B4" s="10" t="s">
        <v>26</v>
      </c>
      <c r="C4" s="10"/>
    </row>
    <row r="5" spans="1:3" x14ac:dyDescent="0.3">
      <c r="A5" s="10"/>
      <c r="B5" s="10" t="s">
        <v>27</v>
      </c>
      <c r="C5" s="10"/>
    </row>
    <row r="6" spans="1:3" x14ac:dyDescent="0.3">
      <c r="A6" s="10"/>
      <c r="B6" s="10" t="s">
        <v>28</v>
      </c>
      <c r="C6" s="10"/>
    </row>
    <row r="7" spans="1:3" x14ac:dyDescent="0.3">
      <c r="A7" s="10"/>
      <c r="B7" s="10" t="s">
        <v>29</v>
      </c>
      <c r="C7" s="10"/>
    </row>
    <row r="8" spans="1:3" x14ac:dyDescent="0.3">
      <c r="A8" s="10"/>
      <c r="B8" s="10" t="s">
        <v>30</v>
      </c>
      <c r="C8" s="10"/>
    </row>
    <row r="9" spans="1:3" x14ac:dyDescent="0.3">
      <c r="A9" s="10"/>
      <c r="B9" s="10" t="s">
        <v>31</v>
      </c>
      <c r="C9" s="10"/>
    </row>
    <row r="10" spans="1:3" x14ac:dyDescent="0.3">
      <c r="A10" s="10"/>
      <c r="B10" s="10" t="s">
        <v>32</v>
      </c>
      <c r="C10" s="10"/>
    </row>
    <row r="11" spans="1:3" x14ac:dyDescent="0.3">
      <c r="B11" s="10" t="s">
        <v>33</v>
      </c>
      <c r="C11" s="10"/>
    </row>
    <row r="12" spans="1:3" x14ac:dyDescent="0.3">
      <c r="B12" s="10" t="s">
        <v>47</v>
      </c>
      <c r="C12" s="10"/>
    </row>
    <row r="13" spans="1:3" x14ac:dyDescent="0.3">
      <c r="B13" s="10" t="s">
        <v>34</v>
      </c>
      <c r="C13" s="10"/>
    </row>
    <row r="14" spans="1:3" x14ac:dyDescent="0.3">
      <c r="B14" s="10" t="s">
        <v>35</v>
      </c>
      <c r="C14" s="10"/>
    </row>
    <row r="15" spans="1:3" x14ac:dyDescent="0.3">
      <c r="B15" s="10" t="s">
        <v>36</v>
      </c>
      <c r="C15" s="10"/>
    </row>
    <row r="16" spans="1:3" x14ac:dyDescent="0.3">
      <c r="B16" s="10" t="s">
        <v>37</v>
      </c>
      <c r="C16" s="10"/>
    </row>
    <row r="17" spans="2:3" x14ac:dyDescent="0.3">
      <c r="B17" s="10" t="s">
        <v>38</v>
      </c>
      <c r="C17" s="10"/>
    </row>
    <row r="18" spans="2:3" x14ac:dyDescent="0.3">
      <c r="B18" s="10" t="s">
        <v>39</v>
      </c>
      <c r="C18" s="1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2A8176217913479B9A974EEF0F85AF" ma:contentTypeVersion="" ma:contentTypeDescription="Create a new document." ma:contentTypeScope="" ma:versionID="b9d99c9c65561d37ca5886513ed50534">
  <xsd:schema xmlns:xsd="http://www.w3.org/2001/XMLSchema" xmlns:xs="http://www.w3.org/2001/XMLSchema" xmlns:p="http://schemas.microsoft.com/office/2006/metadata/properties" xmlns:ns2="3aaeb8ea-11c5-42a3-82a0-f4386a047b89" xmlns:ns3="ed7c83d1-6400-4038-8bd1-800cd92342be" targetNamespace="http://schemas.microsoft.com/office/2006/metadata/properties" ma:root="true" ma:fieldsID="a0638e5b21d5399d9c2c8abae3069dad" ns2:_="" ns3:_="">
    <xsd:import namespace="3aaeb8ea-11c5-42a3-82a0-f4386a047b89"/>
    <xsd:import namespace="ed7c83d1-6400-4038-8bd1-800cd92342b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DisplayOrder" minOccurs="0"/>
                <xsd:element ref="ns3: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aeb8ea-11c5-42a3-82a0-f4386a047b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7c83d1-6400-4038-8bd1-800cd92342be" elementFormDefault="qualified">
    <xsd:import namespace="http://schemas.microsoft.com/office/2006/documentManagement/types"/>
    <xsd:import namespace="http://schemas.microsoft.com/office/infopath/2007/PartnerControls"/>
    <xsd:element name="DisplayOrder" ma:index="9" nillable="true" ma:displayName="DisplayOrder" ma:decimals="5" ma:default="0" ma:internalName="DisplayOrder">
      <xsd:simpleType>
        <xsd:restriction base="dms:Number"/>
      </xsd:simpleType>
    </xsd:element>
    <xsd:element name="Item" ma:index="10" nillable="true" ma:displayName="Item" ma:indexed="true" ma:list="{cb803dd6-ac92-46eb-876d-37e602562370}" ma:internalName="Item" ma:showField="I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Order xmlns="ed7c83d1-6400-4038-8bd1-800cd92342be">65535</DisplayOrder>
    <Item xmlns="ed7c83d1-6400-4038-8bd1-800cd92342be" xsi:nil="true"/>
  </documentManagement>
</p:properties>
</file>

<file path=customXml/itemProps1.xml><?xml version="1.0" encoding="utf-8"?>
<ds:datastoreItem xmlns:ds="http://schemas.openxmlformats.org/officeDocument/2006/customXml" ds:itemID="{E5B63C51-4237-47EB-8234-2590C09387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aeb8ea-11c5-42a3-82a0-f4386a047b89"/>
    <ds:schemaRef ds:uri="ed7c83d1-6400-4038-8bd1-800cd92342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64697A-94DA-4A5B-BE6C-7C6CCE2690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E3B65B-E256-4821-A19C-126A9D3DE808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3aaeb8ea-11c5-42a3-82a0-f4386a047b89"/>
    <ds:schemaRef ds:uri="http://purl.org/dc/elements/1.1/"/>
    <ds:schemaRef ds:uri="http://schemas.openxmlformats.org/package/2006/metadata/core-properties"/>
    <ds:schemaRef ds:uri="ed7c83d1-6400-4038-8bd1-800cd92342be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DO NOT DELETE</vt:lpstr>
      <vt:lpstr>Sheet1!Print_Area</vt:lpstr>
      <vt:lpstr>Sheet1!Print_Titles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Ritchie, Katherine CITZ:EX</cp:lastModifiedBy>
  <cp:lastPrinted>2019-04-30T22:56:41Z</cp:lastPrinted>
  <dcterms:created xsi:type="dcterms:W3CDTF">2016-05-20T21:39:28Z</dcterms:created>
  <dcterms:modified xsi:type="dcterms:W3CDTF">2020-05-27T15:08:04Z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0x010100322A8176217913479B9A974EEF0F85AF</vt:lpwstr>
  </property>
</Properties>
</file>