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MB\RMS-CA\Contract Admin\conops\FOI Requests\10k Proactive Reporting\Final Sent to FOI\2021-2022\"/>
    </mc:Choice>
  </mc:AlternateContent>
  <xr:revisionPtr revIDLastSave="0" documentId="8_{2F193617-51B3-45D0-8E2B-EF303DC36C24}" xr6:coauthVersionLast="47" xr6:coauthVersionMax="47" xr10:uidLastSave="{00000000-0000-0000-0000-000000000000}"/>
  <bookViews>
    <workbookView xWindow="22932" yWindow="-108" windowWidth="30936" windowHeight="16896" xr2:uid="{00000000-000D-0000-FFFF-FFFF00000000}"/>
  </bookViews>
  <sheets>
    <sheet name="Q4 FY2021-2022" sheetId="1" r:id="rId1"/>
    <sheet name="DO NOT DELETE" sheetId="2" r:id="rId2"/>
  </sheets>
  <definedNames>
    <definedName name="_xlnm.Print_Area" localSheetId="0">'Q4 FY2021-2022'!$A$1:$M$143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tc={FFF53F04-2070-4274-89E3-63C8FF7892DF}</author>
  </authors>
  <commentList>
    <comment ref="P19" authorId="0" shapeId="0" xr:uid="{FFF53F04-2070-4274-89E3-63C8FF7892D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No option to renew
Reply:
    From amendment:
- Extension to accomodate redesign
- Update Tender document package (reports/drawings/provisions/estimate)
- Design Variance Memo
- Conceptual Redesign
- 50% and 90% Detailed Redesign
- Additional Project Support
- Construction Services
- Method of payment updated (see attached)
</t>
      </text>
    </comment>
  </commentList>
</comments>
</file>

<file path=xl/sharedStrings.xml><?xml version="1.0" encoding="utf-8"?>
<sst xmlns="http://schemas.openxmlformats.org/spreadsheetml/2006/main" count="965" uniqueCount="424">
  <si>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</si>
  <si>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</si>
  <si>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</si>
  <si>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</si>
  <si>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</si>
  <si>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</si>
  <si>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</si>
  <si>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</si>
  <si>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</si>
  <si>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</si>
  <si>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</si>
  <si>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</si>
  <si>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</si>
  <si>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</si>
  <si>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</si>
  <si>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</si>
  <si>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</si>
  <si>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</si>
  <si>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</si>
  <si>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</si>
  <si>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</si>
  <si>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</si>
  <si>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</si>
  <si>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</si>
  <si>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</si>
  <si>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</si>
  <si>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</si>
  <si>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</si>
  <si>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</si>
  <si>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</si>
  <si>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</si>
  <si>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</si>
  <si>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</si>
  <si>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</si>
  <si>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</si>
  <si>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</si>
  <si>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</si>
  <si>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</si>
  <si>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</si>
  <si>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</si>
  <si>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</si>
  <si>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</si>
  <si>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Ministry of Transportation</t>
  </si>
  <si>
    <t>2021/22 Quarter 4</t>
  </si>
  <si>
    <t>071CS5271</t>
  </si>
  <si>
    <t>830CS5277</t>
  </si>
  <si>
    <t>830CS5274</t>
  </si>
  <si>
    <t>830CS5276</t>
  </si>
  <si>
    <t>721CS5172</t>
  </si>
  <si>
    <t>830CS5272</t>
  </si>
  <si>
    <t>830CS5275</t>
  </si>
  <si>
    <t>850CS5278</t>
  </si>
  <si>
    <t>031CS5279</t>
  </si>
  <si>
    <t>711CS5178</t>
  </si>
  <si>
    <t>820CS5283</t>
  </si>
  <si>
    <t>031CS5162</t>
  </si>
  <si>
    <t>031CS5187</t>
  </si>
  <si>
    <t>711CS5186</t>
  </si>
  <si>
    <t>045CS5213</t>
  </si>
  <si>
    <t>031CS5151</t>
  </si>
  <si>
    <t>031CS5145</t>
  </si>
  <si>
    <t>705CS5081</t>
  </si>
  <si>
    <t>CPCS Transcom Limited</t>
  </si>
  <si>
    <t>McCall Engineering Ltd</t>
  </si>
  <si>
    <t>Weir-Jones Engineering Ltd</t>
  </si>
  <si>
    <t>TVP Engineering Ltd</t>
  </si>
  <si>
    <t>DMD &amp; Associates Electrical Consultants</t>
  </si>
  <si>
    <t>Gregory Peter Toews</t>
  </si>
  <si>
    <t>Reftek Systems Inc</t>
  </si>
  <si>
    <t>D Bruce Services</t>
  </si>
  <si>
    <t>IBI Group Professional Services (Canada) Inc. dba IBI Group</t>
  </si>
  <si>
    <t>ISI System Solutions Inc</t>
  </si>
  <si>
    <t>HDR Corporation</t>
  </si>
  <si>
    <t>Remedia Business Solutions Inc.</t>
  </si>
  <si>
    <t>McElhanney Ltd</t>
  </si>
  <si>
    <t>SDRJ Consulting Ltd.</t>
  </si>
  <si>
    <t>Pangosoft Inc</t>
  </si>
  <si>
    <t>Colliers Project Leaders Inc.</t>
  </si>
  <si>
    <t>ESIT Advanced Solutions Inc</t>
  </si>
  <si>
    <t>WSP Canada Inc.</t>
  </si>
  <si>
    <t>PARC Systems Incorporated</t>
  </si>
  <si>
    <t>Rainshadow Communications Ltd</t>
  </si>
  <si>
    <t xml:space="preserve"> </t>
  </si>
  <si>
    <t>As &amp; When Civil 3D Implementation Services</t>
  </si>
  <si>
    <t>As &amp; When Invasive Plant Management Services and Coordination</t>
  </si>
  <si>
    <t>Consulting Services to Deliver the Transportation Digital Innovation (TDI) Strategic Plan</t>
  </si>
  <si>
    <t>As &amp; When Bridge and Pavement Conditions Analysis</t>
  </si>
  <si>
    <t>Design, Build, Test a Replacement Passenger Transportation Board Website</t>
  </si>
  <si>
    <t>Vulnerable Culvert Asset Management Project</t>
  </si>
  <si>
    <t>As &amp; When Project Management Services for the Open511 DriveBC Program</t>
  </si>
  <si>
    <t>As &amp; When Data Architecture and Reporting Services</t>
  </si>
  <si>
    <t>As &amp; When Pavement Management Services</t>
  </si>
  <si>
    <t>As &amp; When Real Estate Advisory Services</t>
  </si>
  <si>
    <t>Enhancements to the National Safety Code (NSC) and Vehicle Inspection Program (VIP) Applications Following an Agile Process</t>
  </si>
  <si>
    <t>As &amp; When Research Consultant to Conduct Research and Analysis of Historic Road Tenure Issues and Land Reserves for First  Nations</t>
  </si>
  <si>
    <t>031CS5164</t>
  </si>
  <si>
    <t>J.S. Argue &amp; Associates Ltd</t>
  </si>
  <si>
    <t>As &amp; When Business Analyst Services on the Open511 DriveBC Input Tool (DIT) Project</t>
  </si>
  <si>
    <t>861CS1183</t>
  </si>
  <si>
    <t>831CS1201</t>
  </si>
  <si>
    <t>153CS1051</t>
  </si>
  <si>
    <t>153CS1202</t>
  </si>
  <si>
    <t>831CS1203</t>
  </si>
  <si>
    <t>831CS1204</t>
  </si>
  <si>
    <t>153CS1205</t>
  </si>
  <si>
    <t>153CS1206</t>
  </si>
  <si>
    <t>153CS1207</t>
  </si>
  <si>
    <t>871CS1200</t>
  </si>
  <si>
    <t>851CS1185</t>
  </si>
  <si>
    <t>Wood Canada Limited</t>
  </si>
  <si>
    <t>Charter Project Delivery Inc.</t>
  </si>
  <si>
    <t>DWB Consulting Services Ltd.</t>
  </si>
  <si>
    <t>Urban Systems Ltd.</t>
  </si>
  <si>
    <t>Lucent Quay Consulting Inc.</t>
  </si>
  <si>
    <t>McElhanney Ltd.</t>
  </si>
  <si>
    <t>BGC Engineering Inc.</t>
  </si>
  <si>
    <t>Parsons Inc.</t>
  </si>
  <si>
    <t>Tetra Tech Canada Inc.</t>
  </si>
  <si>
    <t>Stantec Consulting Ltd.</t>
  </si>
  <si>
    <t>Axis Land Surveying Ltd</t>
  </si>
  <si>
    <t>Thurber Engineering Ltd.</t>
  </si>
  <si>
    <t>Golder Associates Ltd.</t>
  </si>
  <si>
    <t>Ecora Engineering &amp; Resource Group Ltd.</t>
  </si>
  <si>
    <t>R.F. Binnie &amp; Associates Ltd.</t>
  </si>
  <si>
    <t>Owners Engineer Services for Highway 1: 264th Street to Whatcom Road Project</t>
  </si>
  <si>
    <t>As &amp; When Management Services for Offsetting Design and Construction in Mission</t>
  </si>
  <si>
    <t>As &amp; When General Engineering Services and Emergency Response for South Coast Region</t>
  </si>
  <si>
    <t>Highway 7 - 266 Street to 287 Street Widening Detailed Design</t>
  </si>
  <si>
    <t>As &amp; When Required Bridge Deck Condition Surveys and Miscellaneous Testing/Inspection Services 2022-2023</t>
  </si>
  <si>
    <t>As &amp; When Planning Design and Engineering Services</t>
  </si>
  <si>
    <t>872CS1762</t>
  </si>
  <si>
    <t>872CS1763</t>
  </si>
  <si>
    <t>872CS1764</t>
  </si>
  <si>
    <t>872CS1767</t>
  </si>
  <si>
    <t>872CS1768</t>
  </si>
  <si>
    <t>254CS1421</t>
  </si>
  <si>
    <t>251CS1761</t>
  </si>
  <si>
    <t>251CS1765</t>
  </si>
  <si>
    <t>251CS1766</t>
  </si>
  <si>
    <t>255CS1716</t>
  </si>
  <si>
    <t>872CS1773</t>
  </si>
  <si>
    <t>872CS1769</t>
  </si>
  <si>
    <t>872CS1770</t>
  </si>
  <si>
    <t>872CS1771</t>
  </si>
  <si>
    <t>872CS1772</t>
  </si>
  <si>
    <t>872CS1779</t>
  </si>
  <si>
    <t>254CS1776</t>
  </si>
  <si>
    <t>254CS1774</t>
  </si>
  <si>
    <t>254CS1775</t>
  </si>
  <si>
    <t>872CS1778</t>
  </si>
  <si>
    <t>257CS1780</t>
  </si>
  <si>
    <t>257CS1783</t>
  </si>
  <si>
    <t>257CS1784</t>
  </si>
  <si>
    <t>872CS1786</t>
  </si>
  <si>
    <t>257CS1781</t>
  </si>
  <si>
    <t>257CS1782</t>
  </si>
  <si>
    <t>257CS1785</t>
  </si>
  <si>
    <t>852CS1534</t>
  </si>
  <si>
    <t>852CS1664</t>
  </si>
  <si>
    <t>257CS1787</t>
  </si>
  <si>
    <t>872CS1788</t>
  </si>
  <si>
    <t>872CS1689</t>
  </si>
  <si>
    <t>852CS1663</t>
  </si>
  <si>
    <t>254CS1791</t>
  </si>
  <si>
    <t>254CS1792</t>
  </si>
  <si>
    <t>254CS1790</t>
  </si>
  <si>
    <t>Stantec Consulting Ltd</t>
  </si>
  <si>
    <t>ISL Engineering and Land Services Ltd</t>
  </si>
  <si>
    <t>AECOM Canada Ltd.</t>
  </si>
  <si>
    <t>SNC - Lavalin Inc.</t>
  </si>
  <si>
    <t>Naut'sa Mawt Resources Group Inc</t>
  </si>
  <si>
    <t>DSL Land Services Ltd.</t>
  </si>
  <si>
    <t>COWI North America Ltd.</t>
  </si>
  <si>
    <t>Urban Systems Ltd</t>
  </si>
  <si>
    <t>Associated Engineering (B.C.) Ltd</t>
  </si>
  <si>
    <t>R.F. Binnie &amp; Associates Ltd</t>
  </si>
  <si>
    <t>SNC Lavalin Inc</t>
  </si>
  <si>
    <t>Stantec Consulting</t>
  </si>
  <si>
    <t>Stites Consulting Inc.</t>
  </si>
  <si>
    <t>Associated Engineering (B.C.)</t>
  </si>
  <si>
    <t>Binnie Construction Services Ltd</t>
  </si>
  <si>
    <t>Terra Archaeology Limited</t>
  </si>
  <si>
    <t>APW Engineering Inc.</t>
  </si>
  <si>
    <t>As &amp; When Value Analysis, Value Engineering and Road Safety Audit Services</t>
  </si>
  <si>
    <t>As &amp; When General Engineering Services for Highway Design</t>
  </si>
  <si>
    <t>As &amp; When Project Management Services for Southern Interior Region</t>
  </si>
  <si>
    <t>As &amp; When Indigenous Relations Professional Services</t>
  </si>
  <si>
    <t>As &amp; When Owner's Engineer Services - Disaster Financial Assistance Arrangements Engineering Reports</t>
  </si>
  <si>
    <t>As &amp; When Project Management Services - Southern Interior Region</t>
  </si>
  <si>
    <t>Project Supervision Services of Highway 16 Terrace Commercial Vehicle Inspection Station</t>
  </si>
  <si>
    <t>As &amp; When Project Supervision Services for Grading Throughout the Province of British Columbia</t>
  </si>
  <si>
    <t>As &amp; When Professional Archaeological Services</t>
  </si>
  <si>
    <t>As &amp; When Professional Archaeology Services</t>
  </si>
  <si>
    <t>High Density LiDAR and High Resolution Orthophotography Services</t>
  </si>
  <si>
    <t>As &amp; When Project Management Services - Highway Reinstatement Program</t>
  </si>
  <si>
    <t>863CS1126</t>
  </si>
  <si>
    <t>833CS1129</t>
  </si>
  <si>
    <t>863CS1148</t>
  </si>
  <si>
    <t>863CS1149</t>
  </si>
  <si>
    <t>863CS1150</t>
  </si>
  <si>
    <t>863CS1151</t>
  </si>
  <si>
    <t>863CS1152</t>
  </si>
  <si>
    <t>863CS1153</t>
  </si>
  <si>
    <t>863CS1154</t>
  </si>
  <si>
    <t>354CS1118</t>
  </si>
  <si>
    <t>353CS1166</t>
  </si>
  <si>
    <t>332CS1168</t>
  </si>
  <si>
    <t>863CS1143</t>
  </si>
  <si>
    <t>354CS1167</t>
  </si>
  <si>
    <t>853CS1169</t>
  </si>
  <si>
    <t>853CS1170</t>
  </si>
  <si>
    <t>350CS1171</t>
  </si>
  <si>
    <t>350CS1172</t>
  </si>
  <si>
    <t>350CS1173</t>
  </si>
  <si>
    <t>873CS1082</t>
  </si>
  <si>
    <t>GeoNorth Engineering Ltd.</t>
  </si>
  <si>
    <t>Binnie Construction Services Ltd.</t>
  </si>
  <si>
    <t>Wood Canada Ltd</t>
  </si>
  <si>
    <t>Klohn Crippen Berger Ltd</t>
  </si>
  <si>
    <t>Stephen Kosa</t>
  </si>
  <si>
    <t>Civil North Consulting Ltd.</t>
  </si>
  <si>
    <t>Archer CRM Partnership</t>
  </si>
  <si>
    <t>Kirk &amp; Co Consulting Ltd.</t>
  </si>
  <si>
    <t>Urban Systems Limited</t>
  </si>
  <si>
    <t>As &amp; When Bridge Project Supervision Services</t>
  </si>
  <si>
    <t>As &amp; When Geotechnical Engineering &amp; Laboratory Services</t>
  </si>
  <si>
    <t>As &amp; When Geotechnical Engineering and Laboratory Services</t>
  </si>
  <si>
    <t>As &amp; When Project Management Services - Northern Region</t>
  </si>
  <si>
    <t>As &amp; When Property Negotiator to Assist Northern Region Property Services</t>
  </si>
  <si>
    <t>As &amp; When Project Site Supervision Services - Fort George District</t>
  </si>
  <si>
    <t>As &amp; When Required Geotechnical Engineering and Laboratory Services</t>
  </si>
  <si>
    <t>As &amp; When Technical Advisor Services for Project #37721 Taylor Bridge</t>
  </si>
  <si>
    <t>As &amp; When Archaeological Services</t>
  </si>
  <si>
    <t>As &amp; When Business Consultation and Support Services</t>
  </si>
  <si>
    <t>As &amp; When Geomatics Services</t>
  </si>
  <si>
    <t xml:space="preserve">Construction Supervision Services for Old Skeena Bridge No.00473 Rehabilitation Project </t>
  </si>
  <si>
    <t>MOTI - Highways Dept, Northern Region</t>
  </si>
  <si>
    <t>MOTI - Highways Dept, South Coast Region</t>
  </si>
  <si>
    <t>MOTI - Highways Dept, Southern Interior Region</t>
  </si>
  <si>
    <t>MOTI - Finance and Management Services Dept, Information Management Branch</t>
  </si>
  <si>
    <t>MOTI - Highways Dept, Rehab and Maint Branch</t>
  </si>
  <si>
    <t>Passenger Transportation Board</t>
  </si>
  <si>
    <t>153LM467556</t>
  </si>
  <si>
    <t>045LM320172</t>
  </si>
  <si>
    <t>132LM489178</t>
  </si>
  <si>
    <t>Geoverra Inc.</t>
  </si>
  <si>
    <t>Axis Land Surveying Ltd.</t>
  </si>
  <si>
    <t xml:space="preserve">Stubbs Consulting Ltd. </t>
  </si>
  <si>
    <t>Legal Survey Services for Section 107 on Highway 7</t>
  </si>
  <si>
    <t>Legal Survey Services for Yates Road in Sooke</t>
  </si>
  <si>
    <t>070LM122612</t>
  </si>
  <si>
    <t>Kevin Gardner</t>
  </si>
  <si>
    <t>045LM694088</t>
  </si>
  <si>
    <t xml:space="preserve">CWPC Property Consultants Ltd. </t>
  </si>
  <si>
    <t>Preparation and Completion of Market Rental Appraisal Report for Darrell Bay Ferry Terminal</t>
  </si>
  <si>
    <t>038CS122895</t>
  </si>
  <si>
    <t>038CS122309</t>
  </si>
  <si>
    <t>065CS121401</t>
  </si>
  <si>
    <t>AES Engineering Ltd.</t>
  </si>
  <si>
    <t>As &amp; When Planning Services for Marine Transportation.</t>
  </si>
  <si>
    <t>Preparation and Completion of Five Year Rollout Plan for Electric Vehicle Charging Station (EVCS)</t>
  </si>
  <si>
    <t>253LM968343</t>
  </si>
  <si>
    <t>253LM163220</t>
  </si>
  <si>
    <t>253LM750327</t>
  </si>
  <si>
    <t>253LM690517</t>
  </si>
  <si>
    <t>253LM763393</t>
  </si>
  <si>
    <t>253LM252436</t>
  </si>
  <si>
    <t>253LM548590</t>
  </si>
  <si>
    <t>253LM716377</t>
  </si>
  <si>
    <t>253LM469708</t>
  </si>
  <si>
    <t>253LM182004</t>
  </si>
  <si>
    <t>Bennett Land Surveying Ltd</t>
  </si>
  <si>
    <t>Monashee Land Surveying &amp; Geomatics</t>
  </si>
  <si>
    <t>Frilan Appraisals LLP</t>
  </si>
  <si>
    <t>Pendergraft Professional Land Surveying Inc.</t>
  </si>
  <si>
    <t>Exton and Dodge Land Surveying Inc.</t>
  </si>
  <si>
    <t>R. Griffith Land Surveying Inc</t>
  </si>
  <si>
    <t>Legal Survey Services for Seton Creek Highway Road Dedication</t>
  </si>
  <si>
    <t>Legal Survey Services for Little Shuswap Indian Band -Water Permit Infrastructure</t>
  </si>
  <si>
    <t>Legal Survey Services for Ford Road to Tappen Valley Road</t>
  </si>
  <si>
    <t>Legal Survey Services for Pighin Road Boundary Re-Establishment</t>
  </si>
  <si>
    <t>Legal Survey Services for Fairview Cawston Road - Phase Two</t>
  </si>
  <si>
    <t>Legal Survey Services for Fairview Cawston Road - Phase One</t>
  </si>
  <si>
    <t>Legal Survey Services for French and Hill Lake Road</t>
  </si>
  <si>
    <t>Legal Survey Services for Lau Road - Gazette T22745</t>
  </si>
  <si>
    <t>Legal Survey Services for Carroll Creek Forest Service Road</t>
  </si>
  <si>
    <t>354LM779988</t>
  </si>
  <si>
    <t>355LM908184</t>
  </si>
  <si>
    <t>Caltech Land Surveying Ltd.</t>
  </si>
  <si>
    <t>McElhanney Associates Land Surveying Ltd.</t>
  </si>
  <si>
    <t>Legal Survey Services at Fisher Creek</t>
  </si>
  <si>
    <t xml:space="preserve">Legal Survey Services for Wright Creek Road near Prince George </t>
  </si>
  <si>
    <t>McMillen Jacobs Canada Corporation</t>
  </si>
  <si>
    <t>Engineering Services for Broadway Subway Project Tunnelling</t>
  </si>
  <si>
    <t>Dentons Canada LLP (Karen Martin)</t>
  </si>
  <si>
    <t>669251Alberta Ltd. - Frank Margitan</t>
  </si>
  <si>
    <t>Innovative Legal Solutions LLP (Jeff Hand)</t>
  </si>
  <si>
    <t>089CS0004</t>
  </si>
  <si>
    <t>089CS0005</t>
  </si>
  <si>
    <t>089CS0006</t>
  </si>
  <si>
    <t>As &amp; When Dispute Resolution Panel for the Highway 91/17 Project Design-Build Agreement</t>
  </si>
  <si>
    <t>085CS0049</t>
  </si>
  <si>
    <t>NEW CONTRACT</t>
  </si>
  <si>
    <t>833CS1174</t>
  </si>
  <si>
    <t>253LM330925</t>
  </si>
  <si>
    <t>Legal Survey Services for  Rau Road - Gazette Notice L17103 &amp; T23600</t>
  </si>
  <si>
    <t>AMENDMENT #1 2022-02-08 Completion date extended to 2023-03-15. Increase $ value to exercise 1st and only stipulated option to renew term.</t>
  </si>
  <si>
    <t>AMENDMENT #2 2022-01-20 Completion date extended to 2022-11-30. Completion date extended in previous amendment to 2021-11-30. Increase $ value to exercise 2nd  and final stipulated option to renew term. Previous amendment for increased $ value of $130,000.</t>
  </si>
  <si>
    <t>AMENDMENT #4 2021-02-25 Completion date extended to 2023-03-31. Completion date extended in previous amendments to 2021-03-31 and 2022-03-31. Increase $ value to exercise 3rd of 3 stipulated options to renew term. Previous amendments for increased $ values of $76,000, $30,000 and $125,000.</t>
  </si>
  <si>
    <t xml:space="preserve">AMENDMENT #3 2022-02-25 Completion date extended to 2023-03-31. Completion date extended in previous amendments to 2021-10-07 and 2022-03-31. Increase $ value to exercise 3rd and final stipulated option to renew term. </t>
  </si>
  <si>
    <t>153CS1020</t>
  </si>
  <si>
    <t xml:space="preserve">AMENDMENT #1 2022-02-18 Increase $ value to provide emergency response &amp; recovery from flooding in South Coast Region. </t>
  </si>
  <si>
    <t>AMENDMENT #4 2022-02-10 Completion date extended to 2022-12-31. Completion date extended in previous amendments to 2022-01-31 and 2022-07-31. Increase $ value to provide emergency response &amp; recovery from flooding in Southern Interior Region.</t>
  </si>
  <si>
    <t>AMENDMENT #2 2022-02-10 Increase $ value to provide emergency response &amp; recovery from flooding in Southern Interior Region. Completion date extended in previous amendment to 2023-03-31.</t>
  </si>
  <si>
    <t>AMENDMENT #1 2022-02-17  Increase $ value to provide emergency response &amp; recovery from flooding in Southern Interior Region.</t>
  </si>
  <si>
    <t>AMENDMENT #2 2022-02-18 Increase $ value to provide emergency response &amp; recovery from flooding in Southern Interior Region. Completion date extended in previous amendment to 2023-03-31.</t>
  </si>
  <si>
    <t>AMENDMENT #1 2021-07-01 Not previously reported. Increase $ value to provide emergency response &amp; recovery from flooding in South Coast and Southern Interior Regions.</t>
  </si>
  <si>
    <t>AMENDMENT #1 2021-11-01 Not previously reported. Increase $ value to provide emergency response &amp; recovery from flooding in South Coast and Southern Interior Regions.</t>
  </si>
  <si>
    <t>AMENDMENT #1 2021-11-21 Not previously reported. Increase $ value to provide emergency response &amp; recovery from flooding in South Coast and Southern Interior Regions.</t>
  </si>
  <si>
    <t>AMENDMENT #1 2021-11-22 Not previously reported. Increase $ value to provide emergency response &amp; recovery from flooding in South Coast and Southern Interior Regions.</t>
  </si>
  <si>
    <t>AMENDMENT #1 2021-12-01 Not previously reported. Increase $ value to add resource capacity in project management.</t>
  </si>
  <si>
    <t>Geoverra Land Surveying BC GP Ltd</t>
  </si>
  <si>
    <t>253LM414815</t>
  </si>
  <si>
    <t>Allterra Land Surveying Ltd</t>
  </si>
  <si>
    <t>Legal Survey Services - Kelowna 6 laning - Mitco Investments</t>
  </si>
  <si>
    <t>253LM987575</t>
  </si>
  <si>
    <t>Browne Johnson Land Surveyors</t>
  </si>
  <si>
    <t>872CS1789</t>
  </si>
  <si>
    <t>Kerr Wood Leidal Associates Ltd.</t>
  </si>
  <si>
    <t>As &amp; When Drainage Engineering Services for Highway Design</t>
  </si>
  <si>
    <t>Transportation, Policy &amp; Programs</t>
  </si>
  <si>
    <t>Preparation and Completion of Central Okanagan Regional Goods Movement Study</t>
  </si>
  <si>
    <t>Weather Services Transformation Project - Develop and Implement an Integrated Avalanche and Weather Information System Using Agile Technology</t>
  </si>
  <si>
    <t>Replacement Bridge Design - Highway 7 Dewdney Bridge 00596</t>
  </si>
  <si>
    <t>Preparation and Completion of  Seismic Upgrade Study for Lions Gate Bridge No. 1481</t>
  </si>
  <si>
    <t>As &amp; When Value Analysis , Value Engineering and Road Safety Audit services</t>
  </si>
  <si>
    <t>As &amp; When Project Supervision Services for Grading Province Wide</t>
  </si>
  <si>
    <t>Legal Survey Services - Ford to Tappen - Little Shuswap Indian Band</t>
  </si>
  <si>
    <t>AMENDMENT #2 2022-01-13 Increase $ value to provide emergency response &amp; recovery from flooding in Southern Interior Region.</t>
  </si>
  <si>
    <t>AMENDMENT #4 2022-01-06 Increase $ value due to completion date extensions of three Work Authorization projects.</t>
  </si>
  <si>
    <t>AMENDMENT #3 2022-02-14 Increase $ value to provide emergency response &amp; recovery from flooding in South Coast and Southern Interior Regions. Completion date extended in previous amendments to 2022-02-14 and 2023-02-14.</t>
  </si>
  <si>
    <t>STOB 80 - SHARED COST ARRANGEMENTS</t>
  </si>
  <si>
    <t>AMENDMENT #2 2022-02-25 Completion date extended to 2024-03-31. Increase $ value to exercise 1st and only stipulated option to renew term.</t>
  </si>
  <si>
    <t xml:space="preserve">AMENDMENT #1 2022-01-12  Increase $ value to provide emergency response &amp; recovery from flooding in South Coast Region. </t>
  </si>
  <si>
    <t xml:space="preserve">STOB 60 and STOB 63- CONSULTING SERVICES - PROFESSIONAL, ADVISORY AND  INFORMATION SYSTEMS </t>
  </si>
  <si>
    <t>086CS0007</t>
  </si>
  <si>
    <t>086CS0022</t>
  </si>
  <si>
    <t>086CS0024</t>
  </si>
  <si>
    <t>086CS0025</t>
  </si>
  <si>
    <t>086CS0027</t>
  </si>
  <si>
    <t>086CS0028</t>
  </si>
  <si>
    <t>086CS0029</t>
  </si>
  <si>
    <t>086CS0030</t>
  </si>
  <si>
    <t>Sartori Environmental Inc</t>
  </si>
  <si>
    <t>Golder Associates</t>
  </si>
  <si>
    <t>TyPlan Consulting</t>
  </si>
  <si>
    <t>Lucent Quay Consulting Inc</t>
  </si>
  <si>
    <t>Northwest Hydraulic Consultants Ltd.</t>
  </si>
  <si>
    <t>RAM Engineering Ltd.</t>
  </si>
  <si>
    <t>083CS0012</t>
  </si>
  <si>
    <t>Spur  Communication Inc.</t>
  </si>
  <si>
    <t>Property Appraisal Services - Highway 3A &amp; Baker Street</t>
  </si>
  <si>
    <t>As &amp; When Construction Management and Supervision Services -  Area 2</t>
  </si>
  <si>
    <t>JRACS21012</t>
  </si>
  <si>
    <t>As &amp; When Operational Support, Engineering Support, Technical Advice and Assistance for the Structural Health Monitoring (SHM) Systems and Strong Motion (SM) Systems.</t>
  </si>
  <si>
    <t>As &amp; When Dispute Resolution Panel Member for the Highway 91/17 Project Design-Build Agreement</t>
  </si>
  <si>
    <t>Senior Consulting Services for Civil 3D Implementation</t>
  </si>
  <si>
    <t>Independent Environmental Monitoring Services for the Corridor Improvement Projects</t>
  </si>
  <si>
    <t>As &amp; When Legal Survey Services for Property Acquisitions for Highway 7 Widening – 266th Street to 287th Street Project.</t>
  </si>
  <si>
    <t>AMENDMENT #1 2022-02-07 Increase $ value for required site inspection for Factory Acceptance Test of first specialized tunnel boring machine to be deployed on the project and completion of site visit report.</t>
  </si>
  <si>
    <t>065OA118933</t>
  </si>
  <si>
    <t>GoByBike BC Society</t>
  </si>
  <si>
    <t xml:space="preserve">Active Transportation Winter 2022 Go By Bike and Bike to School Weeks </t>
  </si>
  <si>
    <t>065OA120154</t>
  </si>
  <si>
    <t xml:space="preserve">City of Vancouver </t>
  </si>
  <si>
    <t>Vancouver E-Cargo Microhub Pilot Project</t>
  </si>
  <si>
    <t xml:space="preserve">As &amp; When Environmental Services </t>
  </si>
  <si>
    <t>As &amp; When Owner's Engineering Service (Immersed Tube Tunnel)</t>
  </si>
  <si>
    <t>As &amp; When Owner's Engineering Service (Highway and Civil Work)</t>
  </si>
  <si>
    <t>As &amp; When Hydrotechnical and River Hydraulics Services</t>
  </si>
  <si>
    <t>As &amp; When Marine Navigation Advisory Services</t>
  </si>
  <si>
    <t>As &amp; When Marine Construction Advisory Services</t>
  </si>
  <si>
    <t xml:space="preserve">As &amp; When Communication &amp; Engagement Support Services </t>
  </si>
  <si>
    <t>As &amp; When Communication and Engagement Services</t>
  </si>
  <si>
    <t>AMENDMENT #4 2022-03-30 Increase $ value in support of 2nd of 2 stipulated Options to Renew terms as completed in Amendment #3.  Previous amendment for increased $ value of $150,000. Completion date extended in previous amendments to 2021-05-15 and 2022-05-15.</t>
  </si>
  <si>
    <t>AMENDMENT #3 2021-11-26 Not previously reported. Increase $ value in support of 2nd of 3 stipulated Options to Renew terms as completed in Amendment #2. Completion date extended in previous amendment to 2021-05-29. Previous amendment for increased $ value of $108,000</t>
  </si>
  <si>
    <t>AMENDMENT #3 Completion date extended to 2024-12-31. Completion date extended in previous amendment to 2023-03-30. Increase in $ value due to bridge code and related design variances.</t>
  </si>
  <si>
    <t>AMENDMENT #2 2022-03-01 Increase $ value to accommodate additional design efforts resulting from the Value Engineering and Road Safety Audit recommendations.</t>
  </si>
  <si>
    <t>NEW CONTRACT
Not previously reported</t>
  </si>
  <si>
    <t>AMENDMENT #1 2022-01-18 Completion date extended to 2022-09-30. Increase $ value to include Winter Go By Bike  program and Bike to School Weeks</t>
  </si>
  <si>
    <t>As &amp; When Value Analysis , Value Engineering and Road Safety Audit Services</t>
  </si>
  <si>
    <t>MOTI - Strategic and Corporate Priorities Division, Information Management Branch</t>
  </si>
  <si>
    <t>MOTI -Strategic and Corporate Priorities Division, Information Management Branch</t>
  </si>
  <si>
    <t>MOTI - Integrated Transportation and Infrastructure Service Division, Business Management Services Branch</t>
  </si>
  <si>
    <t>MOTI - Integrated Transportation and Infrastructure Service Division, Engineering Branch</t>
  </si>
  <si>
    <t>MOTI -Integrated Transportation and Infrastructure Service Division, Engineering Branch</t>
  </si>
  <si>
    <t>MOTI -Integrated Transportation and Infrastructure Service Division, Environment Branch</t>
  </si>
  <si>
    <t>MOTI - Policy, Programs and Partnerships Division</t>
  </si>
  <si>
    <t>MOTI - Policy, Programs and Partnerships Division, Marine Branch</t>
  </si>
  <si>
    <t>Highways &amp; Regional Services Division</t>
  </si>
  <si>
    <t>MOTI - Integrated Transportation &amp; Infrastructure Services Division, Integrated Transportation Planning</t>
  </si>
  <si>
    <t>MOTI -  Integrated Transportation &amp; Infrastructure Services Division, Properties and Land Management</t>
  </si>
  <si>
    <t>MOTI - Integrated Transportation &amp; Infrastructure Services Division, Properties and Land Management</t>
  </si>
  <si>
    <t>Integrated Transportation &amp; Infrastructure - Engineering</t>
  </si>
  <si>
    <t>MOTI -  Integrated Transportation &amp; Infrastructure Services Division, Broadway Subway Project</t>
  </si>
  <si>
    <t>MOTI -  Integrated Transportation &amp; Infrastructure Services Division, Highway 91 to 17 &amp; Deltaport Way Project</t>
  </si>
  <si>
    <t xml:space="preserve"> Integrated Transportation &amp; Infrastructure Services Division - Major Projects - TI Corp</t>
  </si>
  <si>
    <t>Strategic &amp; Corporate Priorities Division</t>
  </si>
  <si>
    <t xml:space="preserve"> Integrated Transportation &amp; Infrastructure Services Division - Properties and Planning</t>
  </si>
  <si>
    <t>As &amp; When Technical Support Services for Historical Construction Cost Data</t>
  </si>
  <si>
    <t>Transportation Investment Corporation - Steveston Interchange Project / Transit and Cycling Improvements</t>
  </si>
  <si>
    <t>Transportation Investment Corporation - Surrey Langley SkyTrain Project</t>
  </si>
  <si>
    <t>MOTI - Transportation Policy &amp; Programs</t>
  </si>
  <si>
    <t>AMENDMENT #2 2022-03-30 Completion date extended to 2023-03-31. Increase $ value to exercise stipulated option to renew term. Previous amendment for increased $ value of $920,000.</t>
  </si>
  <si>
    <t xml:space="preserve">AMENDMENT #1 2022-03-18 Completion date extended to 2023-12-31. Increase $ value to extend E-Cargo Microhub program. </t>
  </si>
  <si>
    <t>WSP Canada Inc. (Formerly WSP Canada Group Limited)</t>
  </si>
  <si>
    <t>AMENDMENT #2 2022-03-03 Increase $ value due to unforeseen circumstances to complete project requirements to prepare Concept Plan and Business Case for Surrey Langley SkyTrain Project and BC Transportation Financing Authority.</t>
  </si>
  <si>
    <t>AMENDMENT #1 2022-03-16 Completion date extended to 2022-07-15. Increase $ value to include required emerging technology changes (25kW EVCS charging stations).</t>
  </si>
  <si>
    <t xml:space="preserve">AMENDMENT #2 2022-02-11 Completion date extended to 2023-03-31. Increase $ value due to project complexities and unforeseen circumstances (including COVID impacts) to ensure completion of document migration into the SalesForce system. </t>
  </si>
  <si>
    <t>As &amp; When Geotechnical  Engineering Services</t>
  </si>
  <si>
    <t>MOTI - Transportation Investment Corporation - Fraser River Tunnel Project</t>
  </si>
  <si>
    <t xml:space="preserve">MOTI - Transportation Investment Corporation - Fraser River Tunnel Project </t>
  </si>
  <si>
    <t>MOTI - Transportation Investment Corporation - Fraser River Tunnel Project / Steveston Interchange Project</t>
  </si>
  <si>
    <t>AMENDMENT #1 2021-08-27 Not previously reported and Amendment #2 2022-03-10. Increase $ value to ensure continuity and to meet April 2021 Avalanche Report deadline.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</si>
</sst>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yyyy/mm/dd;@"/>
    <numFmt numFmtId="166" formatCode="[$-1009]mmmm\ d\,\ yyyy;@"/>
    <numFmt numFmtId="167" formatCode="_-[$$-1009]* #,##0_-;\-[$$-1009]* #,##0_-;_-[$$-1009]* &quot;-&quot;??_-;_-@_-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 Narrow"/>
      <family val="2"/>
    </font>
    <font>
      <b/>
      <sz val="12"/>
      <name val="Calibri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0"/>
      <name val="MS Sans Serif"/>
      <family val="2"/>
    </font>
  </fonts>
  <fills count="1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E487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9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19" fillId="0" borderId="0"/>
  </cellStyleXfs>
  <cellXfs count="172">
    <xf numFmtId="0" fontId="0" fillId="0" borderId="0" xfId="0"/>
    <xf numFmtId="0" fontId="0" fillId="0" borderId="0" xfId="0" applyBorder="1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/>
    <xf numFmtId="0" fontId="0" fillId="3" borderId="2" xfId="0" applyFill="1" applyBorder="1"/>
    <xf numFmtId="0" fontId="1" fillId="3" borderId="2" xfId="0" applyFont="1" applyFill="1" applyBorder="1" applyAlignment="1">
      <alignment horizontal="center" wrapText="1"/>
    </xf>
    <xf numFmtId="0" fontId="4" fillId="3" borderId="3" xfId="0" applyFont="1" applyFill="1" applyBorder="1"/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0" fillId="0" borderId="0" xfId="0" applyFill="1" applyBorder="1"/>
    <xf numFmtId="0" fontId="0" fillId="0" borderId="0" xfId="0" applyFill="1"/>
    <xf numFmtId="14" fontId="9" fillId="0" borderId="4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wrapText="1"/>
    </xf>
    <xf numFmtId="14" fontId="9" fillId="0" borderId="4" xfId="0" applyNumberFormat="1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wrapText="1"/>
    </xf>
    <xf numFmtId="3" fontId="9" fillId="0" borderId="4" xfId="0" applyNumberFormat="1" applyFont="1" applyFill="1" applyBorder="1" applyAlignment="1">
      <alignment horizontal="center" wrapText="1"/>
    </xf>
    <xf numFmtId="49" fontId="9" fillId="0" borderId="4" xfId="0" applyNumberFormat="1" applyFont="1" applyFill="1" applyBorder="1" applyAlignment="1">
      <alignment horizontal="center" wrapText="1"/>
    </xf>
    <xf numFmtId="165" fontId="9" fillId="0" borderId="4" xfId="0" applyNumberFormat="1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left" wrapText="1"/>
    </xf>
    <xf numFmtId="0" fontId="0" fillId="0" borderId="0" xfId="0" applyBorder="1" applyAlignment="1">
      <alignment horizontal="left"/>
    </xf>
    <xf numFmtId="0" fontId="9" fillId="0" borderId="4" xfId="0" applyFont="1" applyFill="1" applyBorder="1" applyAlignment="1">
      <alignment horizontal="left"/>
    </xf>
    <xf numFmtId="49" fontId="9" fillId="0" borderId="4" xfId="0" applyNumberFormat="1" applyFont="1" applyBorder="1" applyAlignment="1">
      <alignment horizontal="left" wrapText="1"/>
    </xf>
    <xf numFmtId="14" fontId="9" fillId="0" borderId="4" xfId="0" applyNumberFormat="1" applyFont="1" applyBorder="1" applyAlignment="1">
      <alignment horizontal="center" wrapText="1"/>
    </xf>
    <xf numFmtId="14" fontId="9" fillId="0" borderId="4" xfId="0" applyNumberFormat="1" applyFont="1" applyBorder="1" applyAlignment="1">
      <alignment horizontal="center"/>
    </xf>
    <xf numFmtId="14" fontId="9" fillId="12" borderId="8" xfId="0" applyNumberFormat="1" applyFont="1" applyFill="1" applyBorder="1" applyAlignment="1">
      <alignment horizontal="center" wrapText="1"/>
    </xf>
    <xf numFmtId="14" fontId="9" fillId="13" borderId="4" xfId="0" applyNumberFormat="1" applyFont="1" applyFill="1" applyBorder="1" applyAlignment="1">
      <alignment horizontal="center" wrapText="1"/>
    </xf>
    <xf numFmtId="0" fontId="9" fillId="12" borderId="4" xfId="0" applyFont="1" applyFill="1" applyBorder="1" applyAlignment="1">
      <alignment horizontal="center" wrapText="1"/>
    </xf>
    <xf numFmtId="166" fontId="15" fillId="10" borderId="2" xfId="0" applyNumberFormat="1" applyFont="1" applyFill="1" applyBorder="1" applyAlignment="1">
      <alignment vertical="center"/>
    </xf>
    <xf numFmtId="166" fontId="14" fillId="0" borderId="2" xfId="0" applyNumberFormat="1" applyFont="1" applyBorder="1"/>
    <xf numFmtId="0" fontId="14" fillId="0" borderId="2" xfId="0" applyFont="1" applyBorder="1"/>
    <xf numFmtId="14" fontId="9" fillId="0" borderId="8" xfId="0" applyNumberFormat="1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165" fontId="9" fillId="0" borderId="8" xfId="0" applyNumberFormat="1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13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0" fillId="0" borderId="0" xfId="0" applyFill="1" applyBorder="1" applyAlignment="1">
      <alignment horizontal="left"/>
    </xf>
    <xf numFmtId="14" fontId="9" fillId="0" borderId="9" xfId="0" applyNumberFormat="1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14" fontId="10" fillId="4" borderId="5" xfId="0" applyNumberFormat="1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9" fillId="4" borderId="5" xfId="0" applyFont="1" applyFill="1" applyBorder="1" applyAlignment="1">
      <alignment horizontal="left" wrapText="1"/>
    </xf>
    <xf numFmtId="14" fontId="10" fillId="4" borderId="5" xfId="0" applyNumberFormat="1" applyFont="1" applyFill="1" applyBorder="1" applyAlignment="1">
      <alignment horizontal="center" wrapText="1"/>
    </xf>
    <xf numFmtId="0" fontId="9" fillId="4" borderId="5" xfId="0" applyFont="1" applyFill="1" applyBorder="1" applyAlignment="1">
      <alignment horizontal="left"/>
    </xf>
    <xf numFmtId="14" fontId="9" fillId="4" borderId="4" xfId="0" applyNumberFormat="1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left" wrapText="1"/>
    </xf>
    <xf numFmtId="0" fontId="9" fillId="4" borderId="4" xfId="0" applyFont="1" applyFill="1" applyBorder="1" applyAlignment="1">
      <alignment horizontal="left" wrapText="1"/>
    </xf>
    <xf numFmtId="0" fontId="9" fillId="4" borderId="4" xfId="0" applyFont="1" applyFill="1" applyBorder="1" applyAlignment="1">
      <alignment horizontal="center"/>
    </xf>
    <xf numFmtId="14" fontId="9" fillId="4" borderId="4" xfId="0" applyNumberFormat="1" applyFont="1" applyFill="1" applyBorder="1" applyAlignment="1">
      <alignment horizontal="center" wrapText="1"/>
    </xf>
    <xf numFmtId="14" fontId="9" fillId="11" borderId="4" xfId="0" applyNumberFormat="1" applyFont="1" applyFill="1" applyBorder="1" applyAlignment="1">
      <alignment horizontal="center"/>
    </xf>
    <xf numFmtId="0" fontId="9" fillId="11" borderId="4" xfId="0" applyFont="1" applyFill="1" applyBorder="1" applyAlignment="1">
      <alignment horizontal="center"/>
    </xf>
    <xf numFmtId="0" fontId="9" fillId="11" borderId="4" xfId="0" applyFont="1" applyFill="1" applyBorder="1" applyAlignment="1">
      <alignment horizontal="center" wrapText="1"/>
    </xf>
    <xf numFmtId="0" fontId="9" fillId="11" borderId="4" xfId="0" applyFont="1" applyFill="1" applyBorder="1" applyAlignment="1">
      <alignment horizontal="left" wrapText="1"/>
    </xf>
    <xf numFmtId="0" fontId="10" fillId="11" borderId="4" xfId="0" applyFont="1" applyFill="1" applyBorder="1" applyAlignment="1">
      <alignment horizontal="center" wrapText="1"/>
    </xf>
    <xf numFmtId="14" fontId="10" fillId="11" borderId="4" xfId="0" applyNumberFormat="1" applyFont="1" applyFill="1" applyBorder="1" applyAlignment="1">
      <alignment horizontal="center"/>
    </xf>
    <xf numFmtId="14" fontId="10" fillId="11" borderId="4" xfId="0" applyNumberFormat="1" applyFont="1" applyFill="1" applyBorder="1" applyAlignment="1">
      <alignment horizontal="center" wrapText="1"/>
    </xf>
    <xf numFmtId="0" fontId="9" fillId="11" borderId="4" xfId="0" applyFont="1" applyFill="1" applyBorder="1" applyAlignment="1">
      <alignment horizontal="left"/>
    </xf>
    <xf numFmtId="0" fontId="10" fillId="11" borderId="4" xfId="0" applyFont="1" applyFill="1" applyBorder="1" applyAlignment="1">
      <alignment horizontal="center"/>
    </xf>
    <xf numFmtId="0" fontId="10" fillId="11" borderId="4" xfId="0" applyFont="1" applyFill="1" applyBorder="1" applyAlignment="1">
      <alignment horizontal="left" wrapText="1"/>
    </xf>
    <xf numFmtId="14" fontId="9" fillId="14" borderId="4" xfId="0" applyNumberFormat="1" applyFont="1" applyFill="1" applyBorder="1" applyAlignment="1">
      <alignment horizontal="center"/>
    </xf>
    <xf numFmtId="0" fontId="16" fillId="14" borderId="4" xfId="0" applyFont="1" applyFill="1" applyBorder="1" applyAlignment="1">
      <alignment horizontal="center" wrapText="1"/>
    </xf>
    <xf numFmtId="0" fontId="17" fillId="14" borderId="4" xfId="0" applyFont="1" applyFill="1" applyBorder="1" applyAlignment="1">
      <alignment horizontal="center" wrapText="1"/>
    </xf>
    <xf numFmtId="0" fontId="14" fillId="14" borderId="4" xfId="0" applyFont="1" applyFill="1" applyBorder="1" applyAlignment="1">
      <alignment horizontal="center" wrapText="1"/>
    </xf>
    <xf numFmtId="0" fontId="17" fillId="14" borderId="4" xfId="0" applyFont="1" applyFill="1" applyBorder="1" applyAlignment="1">
      <alignment horizontal="left" wrapText="1"/>
    </xf>
    <xf numFmtId="0" fontId="9" fillId="14" borderId="4" xfId="0" applyFont="1" applyFill="1" applyBorder="1" applyAlignment="1">
      <alignment horizontal="left" wrapText="1"/>
    </xf>
    <xf numFmtId="0" fontId="9" fillId="14" borderId="4" xfId="0" applyFont="1" applyFill="1" applyBorder="1" applyAlignment="1">
      <alignment horizontal="center" wrapText="1"/>
    </xf>
    <xf numFmtId="0" fontId="10" fillId="14" borderId="4" xfId="0" applyFont="1" applyFill="1" applyBorder="1" applyAlignment="1">
      <alignment horizontal="center" wrapText="1"/>
    </xf>
    <xf numFmtId="9" fontId="9" fillId="14" borderId="4" xfId="5" applyFont="1" applyFill="1" applyBorder="1" applyAlignment="1">
      <alignment horizontal="left" wrapText="1"/>
    </xf>
    <xf numFmtId="0" fontId="9" fillId="14" borderId="4" xfId="4" applyFont="1" applyFill="1" applyBorder="1" applyAlignment="1">
      <alignment horizontal="left" wrapText="1"/>
    </xf>
    <xf numFmtId="14" fontId="9" fillId="13" borderId="4" xfId="0" applyNumberFormat="1" applyFont="1" applyFill="1" applyBorder="1" applyAlignment="1">
      <alignment horizontal="center"/>
    </xf>
    <xf numFmtId="0" fontId="10" fillId="13" borderId="4" xfId="0" applyFont="1" applyFill="1" applyBorder="1" applyAlignment="1">
      <alignment horizontal="center"/>
    </xf>
    <xf numFmtId="0" fontId="10" fillId="13" borderId="4" xfId="0" applyFont="1" applyFill="1" applyBorder="1" applyAlignment="1">
      <alignment horizontal="center" wrapText="1"/>
    </xf>
    <xf numFmtId="0" fontId="9" fillId="13" borderId="4" xfId="0" applyFont="1" applyFill="1" applyBorder="1" applyAlignment="1">
      <alignment horizontal="left" wrapText="1"/>
    </xf>
    <xf numFmtId="0" fontId="9" fillId="13" borderId="4" xfId="0" applyFont="1" applyFill="1" applyBorder="1" applyAlignment="1">
      <alignment horizontal="left"/>
    </xf>
    <xf numFmtId="0" fontId="9" fillId="13" borderId="4" xfId="0" applyFont="1" applyFill="1" applyBorder="1" applyAlignment="1">
      <alignment horizontal="center"/>
    </xf>
    <xf numFmtId="0" fontId="9" fillId="13" borderId="4" xfId="0" applyFont="1" applyFill="1" applyBorder="1" applyAlignment="1">
      <alignment horizontal="center" wrapText="1"/>
    </xf>
    <xf numFmtId="165" fontId="9" fillId="13" borderId="4" xfId="0" applyNumberFormat="1" applyFont="1" applyFill="1" applyBorder="1" applyAlignment="1">
      <alignment horizontal="center" wrapText="1"/>
    </xf>
    <xf numFmtId="14" fontId="9" fillId="12" borderId="4" xfId="0" applyNumberFormat="1" applyFont="1" applyFill="1" applyBorder="1" applyAlignment="1">
      <alignment horizontal="center"/>
    </xf>
    <xf numFmtId="0" fontId="9" fillId="12" borderId="4" xfId="4" applyFont="1" applyFill="1" applyBorder="1" applyAlignment="1">
      <alignment horizontal="center"/>
    </xf>
    <xf numFmtId="0" fontId="9" fillId="12" borderId="8" xfId="0" applyFont="1" applyFill="1" applyBorder="1" applyAlignment="1">
      <alignment horizontal="center" wrapText="1"/>
    </xf>
    <xf numFmtId="0" fontId="9" fillId="12" borderId="4" xfId="4" applyFont="1" applyFill="1" applyBorder="1" applyAlignment="1">
      <alignment horizontal="center" wrapText="1"/>
    </xf>
    <xf numFmtId="0" fontId="10" fillId="12" borderId="4" xfId="0" applyFont="1" applyFill="1" applyBorder="1" applyAlignment="1">
      <alignment horizontal="center" wrapText="1"/>
    </xf>
    <xf numFmtId="0" fontId="9" fillId="12" borderId="4" xfId="4" applyFont="1" applyFill="1" applyBorder="1" applyAlignment="1">
      <alignment horizontal="left" wrapText="1"/>
    </xf>
    <xf numFmtId="0" fontId="9" fillId="12" borderId="4" xfId="0" applyFont="1" applyFill="1" applyBorder="1" applyAlignment="1">
      <alignment horizontal="center"/>
    </xf>
    <xf numFmtId="0" fontId="9" fillId="12" borderId="4" xfId="0" applyFont="1" applyFill="1" applyBorder="1" applyAlignment="1">
      <alignment horizontal="left" wrapText="1"/>
    </xf>
    <xf numFmtId="165" fontId="9" fillId="12" borderId="4" xfId="0" applyNumberFormat="1" applyFont="1" applyFill="1" applyBorder="1" applyAlignment="1">
      <alignment horizontal="center" wrapText="1"/>
    </xf>
    <xf numFmtId="0" fontId="9" fillId="12" borderId="4" xfId="0" applyFont="1" applyFill="1" applyBorder="1" applyAlignment="1">
      <alignment horizontal="left"/>
    </xf>
    <xf numFmtId="14" fontId="9" fillId="12" borderId="8" xfId="0" applyNumberFormat="1" applyFont="1" applyFill="1" applyBorder="1" applyAlignment="1">
      <alignment horizontal="center"/>
    </xf>
    <xf numFmtId="0" fontId="9" fillId="12" borderId="8" xfId="0" applyFont="1" applyFill="1" applyBorder="1" applyAlignment="1">
      <alignment horizontal="center"/>
    </xf>
    <xf numFmtId="0" fontId="9" fillId="12" borderId="8" xfId="0" applyFont="1" applyFill="1" applyBorder="1" applyAlignment="1">
      <alignment horizontal="left" wrapText="1"/>
    </xf>
    <xf numFmtId="0" fontId="10" fillId="12" borderId="8" xfId="0" applyFont="1" applyFill="1" applyBorder="1" applyAlignment="1">
      <alignment horizontal="center" wrapText="1"/>
    </xf>
    <xf numFmtId="14" fontId="9" fillId="0" borderId="0" xfId="0" applyNumberFormat="1" applyFont="1" applyFill="1" applyBorder="1" applyAlignment="1">
      <alignment horizontal="center" wrapText="1"/>
    </xf>
    <xf numFmtId="49" fontId="9" fillId="0" borderId="4" xfId="0" applyNumberFormat="1" applyFont="1" applyFill="1" applyBorder="1" applyAlignment="1">
      <alignment horizontal="left" wrapText="1"/>
    </xf>
    <xf numFmtId="167" fontId="9" fillId="4" borderId="5" xfId="1" applyNumberFormat="1" applyFont="1" applyFill="1" applyBorder="1" applyAlignment="1">
      <alignment horizontal="center"/>
    </xf>
    <xf numFmtId="167" fontId="9" fillId="4" borderId="5" xfId="0" applyNumberFormat="1" applyFont="1" applyFill="1" applyBorder="1" applyAlignment="1">
      <alignment horizontal="center"/>
    </xf>
    <xf numFmtId="167" fontId="9" fillId="4" borderId="4" xfId="1" applyNumberFormat="1" applyFont="1" applyFill="1" applyBorder="1" applyAlignment="1">
      <alignment horizontal="center"/>
    </xf>
    <xf numFmtId="167" fontId="9" fillId="4" borderId="4" xfId="0" applyNumberFormat="1" applyFont="1" applyFill="1" applyBorder="1" applyAlignment="1">
      <alignment horizontal="center"/>
    </xf>
    <xf numFmtId="167" fontId="9" fillId="0" borderId="4" xfId="0" applyNumberFormat="1" applyFont="1" applyFill="1" applyBorder="1" applyAlignment="1">
      <alignment horizontal="center" wrapText="1"/>
    </xf>
    <xf numFmtId="167" fontId="9" fillId="0" borderId="4" xfId="3" applyNumberFormat="1" applyFont="1" applyFill="1" applyBorder="1" applyAlignment="1">
      <alignment horizontal="center"/>
    </xf>
    <xf numFmtId="167" fontId="9" fillId="0" borderId="4" xfId="0" applyNumberFormat="1" applyFont="1" applyFill="1" applyBorder="1" applyAlignment="1">
      <alignment horizontal="center"/>
    </xf>
    <xf numFmtId="167" fontId="9" fillId="0" borderId="4" xfId="1" applyNumberFormat="1" applyFont="1" applyFill="1" applyBorder="1" applyAlignment="1">
      <alignment horizontal="center"/>
    </xf>
    <xf numFmtId="167" fontId="9" fillId="0" borderId="4" xfId="1" applyNumberFormat="1" applyFont="1" applyFill="1" applyBorder="1" applyAlignment="1">
      <alignment horizontal="center" wrapText="1"/>
    </xf>
    <xf numFmtId="167" fontId="9" fillId="0" borderId="4" xfId="2" applyNumberFormat="1" applyFont="1" applyFill="1" applyBorder="1" applyAlignment="1">
      <alignment horizontal="center"/>
    </xf>
    <xf numFmtId="167" fontId="11" fillId="0" borderId="4" xfId="0" applyNumberFormat="1" applyFont="1" applyFill="1" applyBorder="1" applyAlignment="1">
      <alignment horizontal="center" wrapText="1"/>
    </xf>
    <xf numFmtId="167" fontId="9" fillId="11" borderId="4" xfId="1" applyNumberFormat="1" applyFont="1" applyFill="1" applyBorder="1" applyAlignment="1">
      <alignment horizontal="center"/>
    </xf>
    <xf numFmtId="167" fontId="9" fillId="11" borderId="4" xfId="0" applyNumberFormat="1" applyFont="1" applyFill="1" applyBorder="1" applyAlignment="1">
      <alignment horizontal="center"/>
    </xf>
    <xf numFmtId="167" fontId="17" fillId="14" borderId="4" xfId="2" applyNumberFormat="1" applyFont="1" applyFill="1" applyBorder="1" applyAlignment="1">
      <alignment horizontal="center"/>
    </xf>
    <xf numFmtId="167" fontId="14" fillId="14" borderId="4" xfId="0" applyNumberFormat="1" applyFont="1" applyFill="1" applyBorder="1" applyAlignment="1">
      <alignment horizontal="center"/>
    </xf>
    <xf numFmtId="167" fontId="9" fillId="14" borderId="4" xfId="1" applyNumberFormat="1" applyFont="1" applyFill="1" applyBorder="1" applyAlignment="1">
      <alignment horizontal="center" wrapText="1"/>
    </xf>
    <xf numFmtId="167" fontId="9" fillId="14" borderId="4" xfId="6" applyNumberFormat="1" applyFont="1" applyFill="1" applyBorder="1" applyAlignment="1">
      <alignment horizontal="center" wrapText="1"/>
    </xf>
    <xf numFmtId="167" fontId="10" fillId="14" borderId="4" xfId="0" applyNumberFormat="1" applyFont="1" applyFill="1" applyBorder="1" applyAlignment="1">
      <alignment horizontal="center"/>
    </xf>
    <xf numFmtId="167" fontId="9" fillId="13" borderId="4" xfId="1" applyNumberFormat="1" applyFont="1" applyFill="1" applyBorder="1" applyAlignment="1">
      <alignment horizontal="center"/>
    </xf>
    <xf numFmtId="167" fontId="9" fillId="13" borderId="4" xfId="0" applyNumberFormat="1" applyFont="1" applyFill="1" applyBorder="1" applyAlignment="1">
      <alignment horizontal="center"/>
    </xf>
    <xf numFmtId="167" fontId="9" fillId="13" borderId="4" xfId="0" applyNumberFormat="1" applyFont="1" applyFill="1" applyBorder="1" applyAlignment="1">
      <alignment horizontal="center" wrapText="1"/>
    </xf>
    <xf numFmtId="167" fontId="10" fillId="13" borderId="4" xfId="0" applyNumberFormat="1" applyFont="1" applyFill="1" applyBorder="1" applyAlignment="1">
      <alignment horizontal="center"/>
    </xf>
    <xf numFmtId="167" fontId="9" fillId="12" borderId="4" xfId="3" applyNumberFormat="1" applyFont="1" applyFill="1" applyBorder="1" applyAlignment="1">
      <alignment horizontal="center"/>
    </xf>
    <xf numFmtId="167" fontId="9" fillId="12" borderId="4" xfId="1" applyNumberFormat="1" applyFont="1" applyFill="1" applyBorder="1" applyAlignment="1">
      <alignment horizontal="center"/>
    </xf>
    <xf numFmtId="167" fontId="9" fillId="12" borderId="4" xfId="4" applyNumberFormat="1" applyFont="1" applyFill="1" applyBorder="1" applyAlignment="1">
      <alignment horizontal="center"/>
    </xf>
    <xf numFmtId="167" fontId="9" fillId="12" borderId="8" xfId="1" applyNumberFormat="1" applyFont="1" applyFill="1" applyBorder="1" applyAlignment="1">
      <alignment horizontal="center"/>
    </xf>
    <xf numFmtId="167" fontId="9" fillId="12" borderId="8" xfId="0" applyNumberFormat="1" applyFont="1" applyFill="1" applyBorder="1" applyAlignment="1">
      <alignment horizontal="center"/>
    </xf>
    <xf numFmtId="167" fontId="0" fillId="0" borderId="0" xfId="0" applyNumberFormat="1" applyBorder="1"/>
    <xf numFmtId="0" fontId="9" fillId="0" borderId="9" xfId="0" applyFont="1" applyFill="1" applyBorder="1" applyAlignment="1">
      <alignment horizontal="center"/>
    </xf>
    <xf numFmtId="167" fontId="9" fillId="0" borderId="9" xfId="0" applyNumberFormat="1" applyFont="1" applyFill="1" applyBorder="1" applyAlignment="1">
      <alignment horizontal="center" wrapText="1"/>
    </xf>
    <xf numFmtId="167" fontId="9" fillId="0" borderId="9" xfId="1" applyNumberFormat="1" applyFont="1" applyFill="1" applyBorder="1" applyAlignment="1">
      <alignment horizontal="center"/>
    </xf>
    <xf numFmtId="165" fontId="9" fillId="0" borderId="9" xfId="0" applyNumberFormat="1" applyFont="1" applyFill="1" applyBorder="1" applyAlignment="1">
      <alignment horizontal="center" wrapText="1"/>
    </xf>
    <xf numFmtId="167" fontId="9" fillId="0" borderId="8" xfId="0" applyNumberFormat="1" applyFont="1" applyFill="1" applyBorder="1" applyAlignment="1">
      <alignment horizontal="center" wrapText="1"/>
    </xf>
    <xf numFmtId="167" fontId="9" fillId="0" borderId="8" xfId="1" applyNumberFormat="1" applyFont="1" applyFill="1" applyBorder="1" applyAlignment="1">
      <alignment horizontal="center"/>
    </xf>
    <xf numFmtId="166" fontId="14" fillId="10" borderId="2" xfId="0" applyNumberFormat="1" applyFont="1" applyFill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10" fillId="0" borderId="10" xfId="0" applyFont="1" applyFill="1" applyBorder="1" applyAlignment="1">
      <alignment horizontal="center" wrapText="1"/>
    </xf>
    <xf numFmtId="0" fontId="0" fillId="0" borderId="11" xfId="0" applyBorder="1"/>
    <xf numFmtId="0" fontId="0" fillId="0" borderId="11" xfId="0" applyBorder="1" applyAlignment="1">
      <alignment horizontal="left"/>
    </xf>
    <xf numFmtId="0" fontId="10" fillId="0" borderId="11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14" fontId="12" fillId="7" borderId="6" xfId="7" applyNumberFormat="1" applyFont="1" applyFill="1" applyBorder="1" applyAlignment="1">
      <alignment horizontal="left" vertical="center" wrapText="1"/>
    </xf>
    <xf numFmtId="14" fontId="12" fillId="7" borderId="7" xfId="7" applyNumberFormat="1" applyFont="1" applyFill="1" applyBorder="1" applyAlignment="1">
      <alignment horizontal="left" vertical="center" wrapText="1"/>
    </xf>
    <xf numFmtId="14" fontId="12" fillId="0" borderId="6" xfId="7" applyNumberFormat="1" applyFont="1" applyBorder="1" applyAlignment="1">
      <alignment horizontal="center" vertical="center"/>
    </xf>
    <xf numFmtId="14" fontId="12" fillId="0" borderId="7" xfId="7" applyNumberFormat="1" applyFont="1" applyBorder="1" applyAlignment="1">
      <alignment horizontal="center" vertical="center"/>
    </xf>
    <xf numFmtId="14" fontId="12" fillId="8" borderId="6" xfId="7" applyNumberFormat="1" applyFont="1" applyFill="1" applyBorder="1" applyAlignment="1">
      <alignment horizontal="center" vertical="center" wrapText="1"/>
    </xf>
    <xf numFmtId="14" fontId="12" fillId="8" borderId="7" xfId="7" applyNumberFormat="1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0" fontId="13" fillId="10" borderId="0" xfId="0" applyFont="1" applyFill="1" applyAlignment="1">
      <alignment horizontal="left"/>
    </xf>
    <xf numFmtId="0" fontId="14" fillId="10" borderId="0" xfId="0" applyFont="1" applyFill="1" applyAlignment="1">
      <alignment horizontal="lef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0" xfId="0" applyFill="1" applyAlignment="1">
      <alignment wrapText="1"/>
    </xf>
    <xf numFmtId="0" fontId="4" fillId="0" borderId="0" xfId="0" applyFont="1" applyFill="1"/>
  </cellXfs>
  <cellStyles count="9">
    <cellStyle name="Currency" xfId="1" builtinId="4"/>
    <cellStyle name="Currency 2 2" xfId="2" xr:uid="{C0D5CAAB-2DFD-4C5A-9274-8EEDB67576EC}"/>
    <cellStyle name="Currency 2 2 2" xfId="3" xr:uid="{5A6430C0-DBF8-40F6-A8C0-18DEA68CEE98}"/>
    <cellStyle name="Currency 3 2" xfId="6" xr:uid="{7845E774-C41F-46E4-B88D-9C9222DE8AF4}"/>
    <cellStyle name="Normal" xfId="0" builtinId="0"/>
    <cellStyle name="Normal 2" xfId="4" xr:uid="{EE9F271B-B647-47E6-8FB5-48B37B33AA9B}"/>
    <cellStyle name="Normal 3 2 2" xfId="7" xr:uid="{6228948F-79F8-4FE5-B658-DA33BF8D9DD2}"/>
    <cellStyle name="Normal 4 2" xfId="8" xr:uid="{2890B46F-2787-47EB-A808-1484A4058C48}"/>
    <cellStyle name="Percent" xfId="5" builtinId="5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7DD"/>
      <color rgb="FFFFFCF3"/>
      <color rgb="FFFFF1C5"/>
      <color rgb="FFEEEEEE"/>
      <color rgb="FFE8E8E8"/>
      <color rgb="FFF1F8FD"/>
      <color rgb="FFD4EAFA"/>
      <color rgb="FF0E4874"/>
      <color rgb="FFFFC3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otorynski, David TRAN:EX" id="{02EF9103-3830-4A30-B328-2797058046FD}" userId="S::David.Kotorynski@gov.bc.ca::bfeb880b-e7fe-4647-a391-9e1f68e593c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19" dT="2022-04-20T17:49:22.36" personId="{02EF9103-3830-4A30-B328-2797058046FD}" id="{FFF53F04-2070-4274-89E3-63C8FF7892DF}">
    <text>No option to renew</text>
  </threadedComment>
  <threadedComment ref="P19" dT="2022-04-27T16:38:37.56" personId="{02EF9103-3830-4A30-B328-2797058046FD}" id="{3AEF8414-ADE9-499A-B841-191C6F31BB32}" parentId="{FFF53F04-2070-4274-89E3-63C8FF7892DF}">
    <text xml:space="preserve">From amendment:
- Extension to accomodate redesign
- Update Tender document package (reports/drawings/provisions/estimate)
- Design Variance Memo
- Conceptual Redesign
- 50% and 90% Detailed Redesign
- Additional Project Support
- Construction Services
- Method of payment updated (see attached)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47"/>
  <sheetViews>
    <sheetView tabSelected="1" zoomScale="70" zoomScaleNormal="70" zoomScaleSheetLayoutView="100" zoomScalePageLayoutView="70" workbookViewId="0">
      <selection activeCell="A81" sqref="A81"/>
    </sheetView>
  </sheetViews>
  <sheetFormatPr defaultRowHeight="14.5" x14ac:dyDescent="0.35"/>
  <cols>
    <col min="1" max="1" width="3.7265625" style="1" customWidth="1"/>
    <col min="2" max="2" width="21" style="1" customWidth="1"/>
    <col min="3" max="3" width="24.54296875" style="1" customWidth="1"/>
    <col min="4" max="4" width="25" style="1" customWidth="1"/>
    <col min="5" max="9" width="24.54296875" style="1" customWidth="1"/>
    <col min="10" max="10" width="38.26953125" style="1" customWidth="1"/>
    <col min="11" max="11" width="24.54296875" style="1" customWidth="1"/>
    <col min="12" max="12" width="29" style="1" customWidth="1"/>
    <col min="13" max="13" width="36.7265625" style="1" customWidth="1"/>
    <col min="16" max="16" width="29.7265625" customWidth="1"/>
  </cols>
  <sheetData>
    <row r="1" spans="1:19" ht="26.5" customHeight="1" thickBot="1" x14ac:dyDescent="0.4">
      <c r="A1" s="11"/>
      <c r="B1" s="153" t="s">
        <v>407</v>
      </c>
      <c r="C1" s="154"/>
      <c r="D1" s="155" t="s">
        <v>330</v>
      </c>
      <c r="E1" s="156"/>
      <c r="F1" s="11"/>
      <c r="O1" s="12"/>
      <c r="P1" s="12"/>
      <c r="Q1" s="12"/>
      <c r="R1" s="12"/>
      <c r="S1" s="12"/>
    </row>
    <row r="2" spans="1:19" ht="36.65" customHeight="1" thickBot="1" x14ac:dyDescent="0.4">
      <c r="A2" s="11"/>
      <c r="B2" s="157" t="s">
        <v>408</v>
      </c>
      <c r="C2" s="158"/>
      <c r="D2" s="159" t="s">
        <v>399</v>
      </c>
      <c r="E2" s="160"/>
      <c r="F2" s="11"/>
      <c r="O2" s="12"/>
      <c r="P2" s="12"/>
      <c r="Q2" s="12"/>
      <c r="R2" s="12"/>
      <c r="S2" s="12"/>
    </row>
    <row r="3" spans="1:19" s="152" customFormat="1" ht="37" customHeight="1" thickBot="1" x14ac:dyDescent="0.4">
      <c r="A3" s="150"/>
      <c r="B3" s="161" t="s">
        <v>406</v>
      </c>
      <c r="C3" s="162"/>
      <c r="D3" s="163" t="s">
        <v>403</v>
      </c>
      <c r="E3" s="164"/>
      <c r="F3" s="150"/>
      <c r="G3" s="151"/>
      <c r="H3" s="151"/>
      <c r="I3" s="151"/>
      <c r="J3" s="151"/>
      <c r="K3" s="151"/>
      <c r="L3" s="151"/>
      <c r="M3" s="151"/>
      <c r="O3" s="170"/>
      <c r="P3" s="170"/>
      <c r="Q3" s="170"/>
      <c r="R3" s="170"/>
      <c r="S3" s="170"/>
    </row>
    <row r="4" spans="1:19" x14ac:dyDescent="0.35">
      <c r="A4" s="11"/>
      <c r="H4" s="1" t="s">
        <v>82</v>
      </c>
      <c r="O4" s="12"/>
      <c r="P4" s="12"/>
      <c r="Q4" s="12"/>
      <c r="R4" s="12"/>
      <c r="S4" s="12"/>
    </row>
    <row r="5" spans="1:19" x14ac:dyDescent="0.35">
      <c r="A5" s="11"/>
      <c r="B5" s="11"/>
      <c r="C5" s="11"/>
      <c r="O5" s="12"/>
      <c r="P5" s="12"/>
      <c r="Q5" s="12"/>
      <c r="R5" s="12"/>
      <c r="S5" s="12"/>
    </row>
    <row r="6" spans="1:19" ht="23.5" x14ac:dyDescent="0.55000000000000004">
      <c r="A6" s="11"/>
      <c r="B6" s="169" t="s">
        <v>8</v>
      </c>
      <c r="C6" s="169"/>
      <c r="D6" s="167" t="s">
        <v>42</v>
      </c>
      <c r="E6" s="167"/>
      <c r="O6" s="12"/>
      <c r="P6" s="12"/>
      <c r="Q6" s="12"/>
      <c r="R6" s="12"/>
      <c r="S6" s="12"/>
    </row>
    <row r="7" spans="1:19" ht="7.9" customHeight="1" x14ac:dyDescent="0.45">
      <c r="C7" s="3"/>
      <c r="D7" s="2"/>
      <c r="O7" s="12"/>
      <c r="P7" s="12"/>
      <c r="Q7" s="12"/>
      <c r="R7" s="12"/>
      <c r="S7" s="12"/>
    </row>
    <row r="8" spans="1:19" ht="23.5" x14ac:dyDescent="0.55000000000000004">
      <c r="B8" s="169" t="s">
        <v>9</v>
      </c>
      <c r="C8" s="169"/>
      <c r="D8" s="168" t="s">
        <v>43</v>
      </c>
      <c r="E8" s="168"/>
      <c r="O8" s="12"/>
      <c r="P8" s="12"/>
      <c r="Q8" s="12"/>
      <c r="R8" s="12"/>
      <c r="S8" s="12"/>
    </row>
    <row r="9" spans="1:19" ht="15" thickBot="1" x14ac:dyDescent="0.4">
      <c r="D9" s="2"/>
      <c r="O9" s="12"/>
      <c r="P9" s="12"/>
      <c r="Q9" s="12"/>
      <c r="R9" s="12"/>
      <c r="S9" s="12"/>
    </row>
    <row r="10" spans="1:19" ht="45.65" customHeight="1" thickTop="1" x14ac:dyDescent="0.35">
      <c r="A10" s="5"/>
      <c r="B10" s="6" t="s">
        <v>2</v>
      </c>
      <c r="C10" s="6" t="s">
        <v>0</v>
      </c>
      <c r="D10" s="6" t="s">
        <v>17</v>
      </c>
      <c r="E10" s="6" t="s">
        <v>1</v>
      </c>
      <c r="F10" s="6" t="s">
        <v>14</v>
      </c>
      <c r="G10" s="6" t="s">
        <v>16</v>
      </c>
      <c r="H10" s="6" t="s">
        <v>15</v>
      </c>
      <c r="I10" s="6" t="s">
        <v>12</v>
      </c>
      <c r="J10" s="6" t="s">
        <v>11</v>
      </c>
      <c r="K10" s="6" t="s">
        <v>3</v>
      </c>
      <c r="L10" s="6" t="s">
        <v>13</v>
      </c>
      <c r="M10" s="6" t="s">
        <v>10</v>
      </c>
      <c r="O10" s="12"/>
      <c r="P10" s="12"/>
      <c r="Q10" s="12"/>
      <c r="R10" s="12"/>
      <c r="S10" s="12"/>
    </row>
    <row r="11" spans="1:19" s="4" customFormat="1" ht="168.5" thickBot="1" x14ac:dyDescent="0.35">
      <c r="A11" s="7"/>
      <c r="B11" s="8" t="s">
        <v>4</v>
      </c>
      <c r="C11" s="8" t="s">
        <v>7</v>
      </c>
      <c r="D11" s="8" t="s">
        <v>21</v>
      </c>
      <c r="E11" s="8" t="s">
        <v>6</v>
      </c>
      <c r="F11" s="8" t="s">
        <v>18</v>
      </c>
      <c r="G11" s="8" t="s">
        <v>19</v>
      </c>
      <c r="H11" s="8" t="s">
        <v>20</v>
      </c>
      <c r="I11" s="8" t="s">
        <v>28</v>
      </c>
      <c r="J11" s="8" t="s">
        <v>22</v>
      </c>
      <c r="K11" s="8" t="s">
        <v>5</v>
      </c>
      <c r="L11" s="10" t="s">
        <v>29</v>
      </c>
      <c r="M11" s="8" t="s">
        <v>23</v>
      </c>
      <c r="O11" s="171"/>
      <c r="P11" s="171"/>
      <c r="Q11" s="171"/>
      <c r="R11" s="171"/>
      <c r="S11" s="171"/>
    </row>
    <row r="12" spans="1:19" ht="23.25" customHeight="1" thickTop="1" thickBot="1" x14ac:dyDescent="0.4">
      <c r="A12"/>
      <c r="B12" s="31" t="s">
        <v>344</v>
      </c>
      <c r="C12" s="31"/>
      <c r="D12" s="31"/>
      <c r="E12" s="31"/>
      <c r="F12" s="31"/>
      <c r="G12" s="31"/>
      <c r="H12" s="143"/>
      <c r="I12" s="143"/>
      <c r="J12" s="32"/>
      <c r="K12" s="32"/>
      <c r="L12" s="32"/>
      <c r="M12" s="33"/>
      <c r="O12" s="12"/>
      <c r="P12" s="12"/>
      <c r="Q12" s="12"/>
      <c r="R12" s="12"/>
      <c r="S12" s="12"/>
    </row>
    <row r="13" spans="1:19" ht="57" customHeight="1" thickTop="1" x14ac:dyDescent="0.35">
      <c r="A13" s="11"/>
      <c r="B13" s="50">
        <v>44592</v>
      </c>
      <c r="C13" s="51" t="s">
        <v>52</v>
      </c>
      <c r="D13" s="52" t="s">
        <v>391</v>
      </c>
      <c r="E13" s="52" t="s">
        <v>70</v>
      </c>
      <c r="F13" s="109">
        <v>85000</v>
      </c>
      <c r="G13" s="110"/>
      <c r="H13" s="110"/>
      <c r="I13" s="53" t="s">
        <v>26</v>
      </c>
      <c r="J13" s="54" t="s">
        <v>85</v>
      </c>
      <c r="K13" s="55">
        <v>44673</v>
      </c>
      <c r="L13" s="56" t="s">
        <v>302</v>
      </c>
      <c r="M13" s="53" t="s">
        <v>30</v>
      </c>
      <c r="O13" s="12"/>
      <c r="P13" s="12"/>
      <c r="Q13" s="12"/>
      <c r="R13" s="12"/>
      <c r="S13" s="12"/>
    </row>
    <row r="14" spans="1:19" ht="150" customHeight="1" x14ac:dyDescent="0.35">
      <c r="A14" s="11"/>
      <c r="B14" s="57">
        <v>43655</v>
      </c>
      <c r="C14" s="58" t="s">
        <v>55</v>
      </c>
      <c r="D14" s="59" t="s">
        <v>392</v>
      </c>
      <c r="E14" s="60" t="s">
        <v>75</v>
      </c>
      <c r="F14" s="111">
        <v>150000</v>
      </c>
      <c r="G14" s="112">
        <v>140000</v>
      </c>
      <c r="H14" s="112">
        <v>521000</v>
      </c>
      <c r="I14" s="60" t="s">
        <v>26</v>
      </c>
      <c r="J14" s="61" t="s">
        <v>89</v>
      </c>
      <c r="K14" s="57">
        <v>43921</v>
      </c>
      <c r="L14" s="62" t="s">
        <v>308</v>
      </c>
      <c r="M14" s="60" t="s">
        <v>31</v>
      </c>
      <c r="O14" s="12"/>
      <c r="P14" s="12"/>
      <c r="Q14" s="12"/>
      <c r="R14" s="12"/>
      <c r="S14" s="12"/>
    </row>
    <row r="15" spans="1:19" ht="112.5" customHeight="1" x14ac:dyDescent="0.35">
      <c r="A15" s="11"/>
      <c r="B15" s="57">
        <v>43952</v>
      </c>
      <c r="C15" s="63" t="s">
        <v>56</v>
      </c>
      <c r="D15" s="59" t="s">
        <v>392</v>
      </c>
      <c r="E15" s="59" t="s">
        <v>76</v>
      </c>
      <c r="F15" s="111">
        <v>250000</v>
      </c>
      <c r="G15" s="112">
        <v>100000</v>
      </c>
      <c r="H15" s="112">
        <v>350000</v>
      </c>
      <c r="I15" s="60" t="s">
        <v>26</v>
      </c>
      <c r="J15" s="62" t="s">
        <v>90</v>
      </c>
      <c r="K15" s="64">
        <v>44293</v>
      </c>
      <c r="L15" s="62" t="s">
        <v>309</v>
      </c>
      <c r="M15" s="60" t="s">
        <v>30</v>
      </c>
      <c r="O15" s="12"/>
      <c r="P15" s="12"/>
      <c r="Q15" s="12"/>
      <c r="R15" s="12"/>
      <c r="S15" s="12"/>
    </row>
    <row r="16" spans="1:19" ht="97.5" customHeight="1" x14ac:dyDescent="0.35">
      <c r="A16" s="11"/>
      <c r="B16" s="57">
        <v>43585</v>
      </c>
      <c r="C16" s="63" t="s">
        <v>59</v>
      </c>
      <c r="D16" s="59" t="s">
        <v>392</v>
      </c>
      <c r="E16" s="59" t="s">
        <v>78</v>
      </c>
      <c r="F16" s="111">
        <v>1900000</v>
      </c>
      <c r="G16" s="112">
        <v>974492</v>
      </c>
      <c r="H16" s="112">
        <v>2874492</v>
      </c>
      <c r="I16" s="59" t="s">
        <v>26</v>
      </c>
      <c r="J16" s="62" t="s">
        <v>332</v>
      </c>
      <c r="K16" s="57">
        <v>45046</v>
      </c>
      <c r="L16" s="62" t="s">
        <v>423</v>
      </c>
      <c r="M16" s="60" t="s">
        <v>30</v>
      </c>
      <c r="O16" s="12"/>
      <c r="P16" s="12"/>
      <c r="Q16" s="12"/>
      <c r="R16" s="12"/>
      <c r="S16" s="12"/>
    </row>
    <row r="17" spans="1:19" ht="100" customHeight="1" x14ac:dyDescent="0.35">
      <c r="A17" s="11"/>
      <c r="B17" s="57">
        <v>43551</v>
      </c>
      <c r="C17" s="63" t="s">
        <v>60</v>
      </c>
      <c r="D17" s="59" t="s">
        <v>239</v>
      </c>
      <c r="E17" s="59" t="s">
        <v>80</v>
      </c>
      <c r="F17" s="111">
        <v>4800000</v>
      </c>
      <c r="G17" s="112">
        <v>720000</v>
      </c>
      <c r="H17" s="112">
        <v>6440000</v>
      </c>
      <c r="I17" s="60" t="s">
        <v>26</v>
      </c>
      <c r="J17" s="62" t="s">
        <v>93</v>
      </c>
      <c r="K17" s="57">
        <v>44651</v>
      </c>
      <c r="L17" s="62" t="s">
        <v>413</v>
      </c>
      <c r="M17" s="60" t="s">
        <v>30</v>
      </c>
      <c r="O17" s="12"/>
      <c r="P17" s="12"/>
      <c r="Q17" s="12"/>
      <c r="R17" s="12"/>
      <c r="S17" s="12"/>
    </row>
    <row r="18" spans="1:19" ht="134.15" customHeight="1" x14ac:dyDescent="0.35">
      <c r="A18" s="11"/>
      <c r="B18" s="64">
        <v>43662</v>
      </c>
      <c r="C18" s="63" t="s">
        <v>95</v>
      </c>
      <c r="D18" s="59" t="s">
        <v>391</v>
      </c>
      <c r="E18" s="59" t="s">
        <v>96</v>
      </c>
      <c r="F18" s="111">
        <v>150000</v>
      </c>
      <c r="G18" s="112">
        <v>30000</v>
      </c>
      <c r="H18" s="112">
        <v>288000</v>
      </c>
      <c r="I18" s="60" t="s">
        <v>26</v>
      </c>
      <c r="J18" s="62" t="s">
        <v>97</v>
      </c>
      <c r="K18" s="57">
        <v>43980</v>
      </c>
      <c r="L18" s="62" t="s">
        <v>385</v>
      </c>
      <c r="M18" s="60" t="s">
        <v>30</v>
      </c>
      <c r="O18" s="12"/>
      <c r="P18" s="12"/>
      <c r="Q18" s="12"/>
      <c r="R18" s="12"/>
      <c r="S18" s="12"/>
    </row>
    <row r="19" spans="1:19" ht="82" customHeight="1" x14ac:dyDescent="0.35">
      <c r="A19" s="11"/>
      <c r="B19" s="13">
        <v>44201</v>
      </c>
      <c r="C19" s="16" t="s">
        <v>195</v>
      </c>
      <c r="D19" s="14" t="s">
        <v>236</v>
      </c>
      <c r="E19" s="14" t="s">
        <v>215</v>
      </c>
      <c r="F19" s="113">
        <v>990000</v>
      </c>
      <c r="G19" s="114">
        <v>1000000</v>
      </c>
      <c r="H19" s="114">
        <v>1990000</v>
      </c>
      <c r="I19" s="14" t="s">
        <v>24</v>
      </c>
      <c r="J19" s="21" t="s">
        <v>419</v>
      </c>
      <c r="K19" s="13">
        <v>44926</v>
      </c>
      <c r="L19" s="21" t="s">
        <v>316</v>
      </c>
      <c r="M19" s="17" t="s">
        <v>31</v>
      </c>
      <c r="O19" s="12"/>
      <c r="P19" s="12" t="s">
        <v>82</v>
      </c>
      <c r="Q19" s="12"/>
      <c r="R19" s="12"/>
      <c r="S19" s="12"/>
    </row>
    <row r="20" spans="1:19" ht="80.25" customHeight="1" x14ac:dyDescent="0.35">
      <c r="A20" s="11"/>
      <c r="B20" s="13">
        <v>44204</v>
      </c>
      <c r="C20" s="16" t="s">
        <v>196</v>
      </c>
      <c r="D20" s="14" t="s">
        <v>236</v>
      </c>
      <c r="E20" s="14" t="s">
        <v>216</v>
      </c>
      <c r="F20" s="113">
        <v>999000</v>
      </c>
      <c r="G20" s="114">
        <v>1001000</v>
      </c>
      <c r="H20" s="114">
        <v>2000000</v>
      </c>
      <c r="I20" s="17" t="s">
        <v>24</v>
      </c>
      <c r="J20" s="21" t="s">
        <v>224</v>
      </c>
      <c r="K20" s="13">
        <v>44926</v>
      </c>
      <c r="L20" s="21" t="s">
        <v>317</v>
      </c>
      <c r="M20" s="17" t="s">
        <v>31</v>
      </c>
      <c r="O20" s="12"/>
      <c r="P20" s="12"/>
      <c r="Q20" s="12"/>
      <c r="R20" s="12"/>
      <c r="S20" s="12"/>
    </row>
    <row r="21" spans="1:19" ht="82" customHeight="1" x14ac:dyDescent="0.35">
      <c r="A21" s="11"/>
      <c r="B21" s="13">
        <v>44522</v>
      </c>
      <c r="C21" s="16" t="s">
        <v>197</v>
      </c>
      <c r="D21" s="14" t="s">
        <v>236</v>
      </c>
      <c r="E21" s="14" t="s">
        <v>215</v>
      </c>
      <c r="F21" s="113">
        <v>990000</v>
      </c>
      <c r="G21" s="114">
        <v>1010000</v>
      </c>
      <c r="H21" s="114">
        <v>2000000</v>
      </c>
      <c r="I21" s="17" t="s">
        <v>24</v>
      </c>
      <c r="J21" s="21" t="s">
        <v>225</v>
      </c>
      <c r="K21" s="13">
        <v>45078</v>
      </c>
      <c r="L21" s="21" t="s">
        <v>318</v>
      </c>
      <c r="M21" s="17" t="s">
        <v>31</v>
      </c>
      <c r="O21" s="12"/>
      <c r="P21" s="12"/>
      <c r="Q21" s="12"/>
      <c r="R21" s="12"/>
      <c r="S21" s="12"/>
    </row>
    <row r="22" spans="1:19" ht="81" customHeight="1" x14ac:dyDescent="0.35">
      <c r="A22" s="11"/>
      <c r="B22" s="13">
        <v>44348</v>
      </c>
      <c r="C22" s="16" t="s">
        <v>198</v>
      </c>
      <c r="D22" s="14" t="s">
        <v>236</v>
      </c>
      <c r="E22" s="14" t="s">
        <v>122</v>
      </c>
      <c r="F22" s="113">
        <v>990000</v>
      </c>
      <c r="G22" s="114">
        <v>1010000</v>
      </c>
      <c r="H22" s="114">
        <v>2000000</v>
      </c>
      <c r="I22" s="17" t="s">
        <v>24</v>
      </c>
      <c r="J22" s="21" t="s">
        <v>225</v>
      </c>
      <c r="K22" s="13">
        <v>45078</v>
      </c>
      <c r="L22" s="21" t="s">
        <v>319</v>
      </c>
      <c r="M22" s="17" t="s">
        <v>31</v>
      </c>
      <c r="O22" s="12"/>
      <c r="P22" s="12"/>
      <c r="Q22" s="12"/>
      <c r="R22" s="12"/>
      <c r="S22" s="12"/>
    </row>
    <row r="23" spans="1:19" ht="82" customHeight="1" x14ac:dyDescent="0.35">
      <c r="A23" s="11"/>
      <c r="B23" s="13">
        <v>43983</v>
      </c>
      <c r="C23" s="16" t="s">
        <v>199</v>
      </c>
      <c r="D23" s="14" t="s">
        <v>236</v>
      </c>
      <c r="E23" s="14" t="s">
        <v>115</v>
      </c>
      <c r="F23" s="113">
        <v>990000</v>
      </c>
      <c r="G23" s="114">
        <v>1010000</v>
      </c>
      <c r="H23" s="114">
        <v>2000000</v>
      </c>
      <c r="I23" s="17" t="s">
        <v>24</v>
      </c>
      <c r="J23" s="21" t="s">
        <v>225</v>
      </c>
      <c r="K23" s="13">
        <v>45078</v>
      </c>
      <c r="L23" s="21" t="s">
        <v>319</v>
      </c>
      <c r="M23" s="17" t="s">
        <v>31</v>
      </c>
      <c r="N23" t="s">
        <v>82</v>
      </c>
      <c r="O23" s="12"/>
      <c r="P23" s="12"/>
      <c r="Q23" s="12"/>
      <c r="R23" s="12"/>
      <c r="S23" s="12"/>
    </row>
    <row r="24" spans="1:19" ht="82" customHeight="1" x14ac:dyDescent="0.35">
      <c r="A24" s="11"/>
      <c r="B24" s="13">
        <v>44348</v>
      </c>
      <c r="C24" s="16" t="s">
        <v>200</v>
      </c>
      <c r="D24" s="14" t="s">
        <v>236</v>
      </c>
      <c r="E24" s="14" t="s">
        <v>121</v>
      </c>
      <c r="F24" s="113">
        <v>990000</v>
      </c>
      <c r="G24" s="114">
        <v>1010000</v>
      </c>
      <c r="H24" s="114">
        <v>2000000</v>
      </c>
      <c r="I24" s="17" t="s">
        <v>24</v>
      </c>
      <c r="J24" s="21" t="s">
        <v>225</v>
      </c>
      <c r="K24" s="13">
        <v>45078</v>
      </c>
      <c r="L24" s="21" t="s">
        <v>319</v>
      </c>
      <c r="M24" s="17" t="s">
        <v>31</v>
      </c>
      <c r="O24" s="12"/>
      <c r="P24" s="12"/>
      <c r="Q24" s="12"/>
      <c r="R24" s="12"/>
      <c r="S24" s="12"/>
    </row>
    <row r="25" spans="1:19" ht="82" customHeight="1" x14ac:dyDescent="0.35">
      <c r="A25" s="11"/>
      <c r="B25" s="13">
        <v>43983</v>
      </c>
      <c r="C25" s="16" t="s">
        <v>201</v>
      </c>
      <c r="D25" s="14" t="s">
        <v>236</v>
      </c>
      <c r="E25" s="14" t="s">
        <v>217</v>
      </c>
      <c r="F25" s="113">
        <v>990000</v>
      </c>
      <c r="G25" s="114">
        <v>1010000</v>
      </c>
      <c r="H25" s="114">
        <v>2000000</v>
      </c>
      <c r="I25" s="17" t="s">
        <v>24</v>
      </c>
      <c r="J25" s="21" t="s">
        <v>225</v>
      </c>
      <c r="K25" s="13">
        <v>45078</v>
      </c>
      <c r="L25" s="21" t="s">
        <v>319</v>
      </c>
      <c r="M25" s="17" t="s">
        <v>31</v>
      </c>
      <c r="O25" s="12"/>
      <c r="P25" s="12"/>
      <c r="Q25" s="12"/>
      <c r="R25" s="12"/>
      <c r="S25" s="12"/>
    </row>
    <row r="26" spans="1:19" ht="82" customHeight="1" x14ac:dyDescent="0.35">
      <c r="A26" s="11"/>
      <c r="B26" s="13">
        <v>43983</v>
      </c>
      <c r="C26" s="16" t="s">
        <v>202</v>
      </c>
      <c r="D26" s="14" t="s">
        <v>236</v>
      </c>
      <c r="E26" s="14" t="s">
        <v>117</v>
      </c>
      <c r="F26" s="114">
        <v>990000</v>
      </c>
      <c r="G26" s="114">
        <v>1010000</v>
      </c>
      <c r="H26" s="114">
        <v>2000000</v>
      </c>
      <c r="I26" s="17" t="s">
        <v>24</v>
      </c>
      <c r="J26" s="21" t="s">
        <v>225</v>
      </c>
      <c r="K26" s="13">
        <v>45078</v>
      </c>
      <c r="L26" s="21" t="s">
        <v>319</v>
      </c>
      <c r="M26" s="17" t="s">
        <v>31</v>
      </c>
      <c r="O26" s="12"/>
      <c r="P26" s="12"/>
      <c r="Q26" s="12"/>
      <c r="R26" s="12"/>
      <c r="S26" s="12"/>
    </row>
    <row r="27" spans="1:19" ht="82" customHeight="1" x14ac:dyDescent="0.35">
      <c r="A27" s="11"/>
      <c r="B27" s="13">
        <v>44522</v>
      </c>
      <c r="C27" s="16" t="s">
        <v>203</v>
      </c>
      <c r="D27" s="14" t="s">
        <v>236</v>
      </c>
      <c r="E27" s="14" t="s">
        <v>218</v>
      </c>
      <c r="F27" s="114">
        <v>990000</v>
      </c>
      <c r="G27" s="114">
        <v>1010000</v>
      </c>
      <c r="H27" s="114">
        <v>2000000</v>
      </c>
      <c r="I27" s="17" t="s">
        <v>24</v>
      </c>
      <c r="J27" s="21" t="s">
        <v>226</v>
      </c>
      <c r="K27" s="13">
        <v>45108</v>
      </c>
      <c r="L27" s="21" t="s">
        <v>319</v>
      </c>
      <c r="M27" s="17" t="s">
        <v>31</v>
      </c>
      <c r="O27" s="12"/>
      <c r="P27" s="12"/>
      <c r="Q27" s="12"/>
      <c r="R27" s="12"/>
      <c r="S27" s="12"/>
    </row>
    <row r="28" spans="1:19" ht="59.25" customHeight="1" x14ac:dyDescent="0.35">
      <c r="A28" s="11"/>
      <c r="B28" s="13">
        <v>44034</v>
      </c>
      <c r="C28" s="16" t="s">
        <v>204</v>
      </c>
      <c r="D28" s="14" t="s">
        <v>236</v>
      </c>
      <c r="E28" s="14" t="s">
        <v>178</v>
      </c>
      <c r="F28" s="114">
        <v>750000</v>
      </c>
      <c r="G28" s="114">
        <v>200000</v>
      </c>
      <c r="H28" s="114">
        <v>950000</v>
      </c>
      <c r="I28" s="17" t="s">
        <v>24</v>
      </c>
      <c r="J28" s="21" t="s">
        <v>227</v>
      </c>
      <c r="K28" s="13">
        <v>44757</v>
      </c>
      <c r="L28" s="21" t="s">
        <v>320</v>
      </c>
      <c r="M28" s="17" t="s">
        <v>30</v>
      </c>
      <c r="O28" s="12"/>
      <c r="P28" s="12"/>
      <c r="Q28" s="12"/>
      <c r="R28" s="12"/>
      <c r="S28" s="12"/>
    </row>
    <row r="29" spans="1:19" ht="36.75" customHeight="1" x14ac:dyDescent="0.35">
      <c r="A29" s="11"/>
      <c r="B29" s="13">
        <v>44562</v>
      </c>
      <c r="C29" s="16" t="s">
        <v>205</v>
      </c>
      <c r="D29" s="14" t="s">
        <v>236</v>
      </c>
      <c r="E29" s="14" t="s">
        <v>219</v>
      </c>
      <c r="F29" s="114">
        <v>100000</v>
      </c>
      <c r="G29" s="114"/>
      <c r="H29" s="114"/>
      <c r="I29" s="17" t="s">
        <v>24</v>
      </c>
      <c r="J29" s="21" t="s">
        <v>228</v>
      </c>
      <c r="K29" s="13">
        <v>45138</v>
      </c>
      <c r="L29" s="24" t="s">
        <v>302</v>
      </c>
      <c r="M29" s="17" t="s">
        <v>30</v>
      </c>
      <c r="O29" s="12"/>
      <c r="P29" s="12"/>
      <c r="Q29" s="12"/>
      <c r="R29" s="12"/>
      <c r="S29" s="12"/>
    </row>
    <row r="30" spans="1:19" ht="36.75" customHeight="1" x14ac:dyDescent="0.35">
      <c r="A30" s="11"/>
      <c r="B30" s="13">
        <v>44565</v>
      </c>
      <c r="C30" s="16" t="s">
        <v>206</v>
      </c>
      <c r="D30" s="14" t="s">
        <v>236</v>
      </c>
      <c r="E30" s="14" t="s">
        <v>220</v>
      </c>
      <c r="F30" s="114">
        <v>250000</v>
      </c>
      <c r="G30" s="114"/>
      <c r="H30" s="114"/>
      <c r="I30" s="14" t="s">
        <v>24</v>
      </c>
      <c r="J30" s="21" t="s">
        <v>229</v>
      </c>
      <c r="K30" s="13">
        <v>44929</v>
      </c>
      <c r="L30" s="24" t="s">
        <v>302</v>
      </c>
      <c r="M30" s="17" t="s">
        <v>30</v>
      </c>
      <c r="O30" s="12"/>
      <c r="P30" s="12"/>
      <c r="Q30" s="12"/>
      <c r="R30" s="12"/>
      <c r="S30" s="12"/>
    </row>
    <row r="31" spans="1:19" ht="36.75" customHeight="1" x14ac:dyDescent="0.35">
      <c r="A31" s="11"/>
      <c r="B31" s="13">
        <v>44573</v>
      </c>
      <c r="C31" s="16" t="s">
        <v>207</v>
      </c>
      <c r="D31" s="14" t="s">
        <v>236</v>
      </c>
      <c r="E31" s="14" t="s">
        <v>120</v>
      </c>
      <c r="F31" s="114">
        <v>990000</v>
      </c>
      <c r="G31" s="114"/>
      <c r="H31" s="114"/>
      <c r="I31" s="14" t="s">
        <v>24</v>
      </c>
      <c r="J31" s="21" t="s">
        <v>230</v>
      </c>
      <c r="K31" s="13">
        <v>45078</v>
      </c>
      <c r="L31" s="21" t="s">
        <v>302</v>
      </c>
      <c r="M31" s="17" t="s">
        <v>31</v>
      </c>
      <c r="O31" s="12"/>
      <c r="P31" s="12"/>
      <c r="Q31" s="12"/>
      <c r="R31" s="12"/>
      <c r="S31" s="12"/>
    </row>
    <row r="32" spans="1:19" ht="36.75" customHeight="1" x14ac:dyDescent="0.35">
      <c r="A32" s="11"/>
      <c r="B32" s="13">
        <v>44579</v>
      </c>
      <c r="C32" s="16" t="s">
        <v>208</v>
      </c>
      <c r="D32" s="14" t="s">
        <v>236</v>
      </c>
      <c r="E32" s="14" t="s">
        <v>123</v>
      </c>
      <c r="F32" s="114">
        <v>3000000</v>
      </c>
      <c r="G32" s="114"/>
      <c r="H32" s="114"/>
      <c r="I32" s="17" t="s">
        <v>24</v>
      </c>
      <c r="J32" s="21" t="s">
        <v>231</v>
      </c>
      <c r="K32" s="13">
        <v>45319</v>
      </c>
      <c r="L32" s="24" t="s">
        <v>302</v>
      </c>
      <c r="M32" s="17" t="s">
        <v>30</v>
      </c>
      <c r="O32" s="12"/>
      <c r="P32" s="12"/>
      <c r="Q32" s="12"/>
      <c r="R32" s="12"/>
      <c r="S32" s="12"/>
    </row>
    <row r="33" spans="1:19" ht="36.75" customHeight="1" x14ac:dyDescent="0.35">
      <c r="A33" s="11"/>
      <c r="B33" s="13">
        <v>44592</v>
      </c>
      <c r="C33" s="16" t="s">
        <v>209</v>
      </c>
      <c r="D33" s="14" t="s">
        <v>236</v>
      </c>
      <c r="E33" s="14" t="s">
        <v>221</v>
      </c>
      <c r="F33" s="114">
        <v>75000</v>
      </c>
      <c r="G33" s="114"/>
      <c r="H33" s="114"/>
      <c r="I33" s="17" t="s">
        <v>24</v>
      </c>
      <c r="J33" s="21" t="s">
        <v>232</v>
      </c>
      <c r="K33" s="13">
        <v>45688</v>
      </c>
      <c r="L33" s="24" t="s">
        <v>302</v>
      </c>
      <c r="M33" s="17" t="s">
        <v>31</v>
      </c>
      <c r="O33" s="12"/>
      <c r="P33" s="12"/>
      <c r="Q33" s="12"/>
      <c r="R33" s="12"/>
      <c r="S33" s="12"/>
    </row>
    <row r="34" spans="1:19" ht="35.25" customHeight="1" x14ac:dyDescent="0.35">
      <c r="A34" s="11"/>
      <c r="B34" s="13">
        <v>44592</v>
      </c>
      <c r="C34" s="16" t="s">
        <v>210</v>
      </c>
      <c r="D34" s="14" t="s">
        <v>236</v>
      </c>
      <c r="E34" s="14" t="s">
        <v>118</v>
      </c>
      <c r="F34" s="114">
        <v>75000</v>
      </c>
      <c r="G34" s="114"/>
      <c r="H34" s="114"/>
      <c r="I34" s="17" t="s">
        <v>24</v>
      </c>
      <c r="J34" s="21" t="s">
        <v>232</v>
      </c>
      <c r="K34" s="13">
        <v>45688</v>
      </c>
      <c r="L34" s="24" t="s">
        <v>302</v>
      </c>
      <c r="M34" s="17" t="s">
        <v>31</v>
      </c>
      <c r="O34" s="12"/>
      <c r="P34" s="12"/>
      <c r="Q34" s="12"/>
      <c r="R34" s="12"/>
      <c r="S34" s="12"/>
    </row>
    <row r="35" spans="1:19" ht="36.75" customHeight="1" x14ac:dyDescent="0.35">
      <c r="A35" s="11"/>
      <c r="B35" s="13">
        <v>44599</v>
      </c>
      <c r="C35" s="16" t="s">
        <v>211</v>
      </c>
      <c r="D35" s="14" t="s">
        <v>236</v>
      </c>
      <c r="E35" s="14" t="s">
        <v>112</v>
      </c>
      <c r="F35" s="114">
        <v>300000</v>
      </c>
      <c r="G35" s="114"/>
      <c r="H35" s="114"/>
      <c r="I35" s="17" t="s">
        <v>24</v>
      </c>
      <c r="J35" s="21" t="s">
        <v>233</v>
      </c>
      <c r="K35" s="13">
        <v>45329</v>
      </c>
      <c r="L35" s="24" t="s">
        <v>302</v>
      </c>
      <c r="M35" s="17" t="s">
        <v>30</v>
      </c>
      <c r="O35" s="12"/>
      <c r="P35" s="12"/>
      <c r="Q35" s="12"/>
      <c r="R35" s="12"/>
      <c r="S35" s="12"/>
    </row>
    <row r="36" spans="1:19" ht="36.75" customHeight="1" x14ac:dyDescent="0.35">
      <c r="A36" s="11"/>
      <c r="B36" s="13">
        <v>44599</v>
      </c>
      <c r="C36" s="16" t="s">
        <v>212</v>
      </c>
      <c r="D36" s="14" t="s">
        <v>236</v>
      </c>
      <c r="E36" s="14" t="s">
        <v>222</v>
      </c>
      <c r="F36" s="114">
        <v>300000</v>
      </c>
      <c r="G36" s="114"/>
      <c r="H36" s="114"/>
      <c r="I36" s="17" t="s">
        <v>24</v>
      </c>
      <c r="J36" s="21" t="s">
        <v>233</v>
      </c>
      <c r="K36" s="13">
        <v>45329</v>
      </c>
      <c r="L36" s="24" t="s">
        <v>302</v>
      </c>
      <c r="M36" s="17" t="s">
        <v>30</v>
      </c>
      <c r="O36" s="12"/>
      <c r="P36" s="12"/>
      <c r="Q36" s="12"/>
      <c r="R36" s="12"/>
      <c r="S36" s="12"/>
    </row>
    <row r="37" spans="1:19" ht="36.75" customHeight="1" x14ac:dyDescent="0.35">
      <c r="A37" s="11"/>
      <c r="B37" s="13">
        <v>44599</v>
      </c>
      <c r="C37" s="16" t="s">
        <v>213</v>
      </c>
      <c r="D37" s="14" t="s">
        <v>236</v>
      </c>
      <c r="E37" s="14" t="s">
        <v>113</v>
      </c>
      <c r="F37" s="114">
        <v>300000</v>
      </c>
      <c r="G37" s="114"/>
      <c r="H37" s="114"/>
      <c r="I37" s="17" t="s">
        <v>24</v>
      </c>
      <c r="J37" s="21" t="s">
        <v>233</v>
      </c>
      <c r="K37" s="13">
        <v>45329</v>
      </c>
      <c r="L37" s="24" t="s">
        <v>302</v>
      </c>
      <c r="M37" s="17" t="s">
        <v>30</v>
      </c>
      <c r="O37" s="12"/>
      <c r="P37" s="12"/>
      <c r="Q37" s="12"/>
      <c r="R37" s="12"/>
      <c r="S37" s="12"/>
    </row>
    <row r="38" spans="1:19" ht="112.5" customHeight="1" x14ac:dyDescent="0.35">
      <c r="A38" s="11"/>
      <c r="B38" s="13">
        <v>43524</v>
      </c>
      <c r="C38" s="16" t="s">
        <v>214</v>
      </c>
      <c r="D38" s="14" t="s">
        <v>236</v>
      </c>
      <c r="E38" s="14" t="s">
        <v>223</v>
      </c>
      <c r="F38" s="115">
        <v>500000</v>
      </c>
      <c r="G38" s="115">
        <v>500000</v>
      </c>
      <c r="H38" s="115">
        <v>1000000</v>
      </c>
      <c r="I38" s="17" t="s">
        <v>24</v>
      </c>
      <c r="J38" s="21" t="s">
        <v>234</v>
      </c>
      <c r="K38" s="27">
        <v>44241</v>
      </c>
      <c r="L38" s="21" t="s">
        <v>340</v>
      </c>
      <c r="M38" s="17" t="s">
        <v>31</v>
      </c>
      <c r="O38" s="12"/>
      <c r="P38" s="12"/>
      <c r="Q38" s="12"/>
      <c r="R38" s="12"/>
      <c r="S38" s="12"/>
    </row>
    <row r="39" spans="1:19" ht="43.5" customHeight="1" x14ac:dyDescent="0.35">
      <c r="A39" s="11"/>
      <c r="B39" s="13">
        <v>44634</v>
      </c>
      <c r="C39" s="16" t="s">
        <v>303</v>
      </c>
      <c r="D39" s="14" t="s">
        <v>236</v>
      </c>
      <c r="E39" s="14" t="s">
        <v>79</v>
      </c>
      <c r="F39" s="114">
        <v>1300000</v>
      </c>
      <c r="G39" s="114"/>
      <c r="H39" s="114"/>
      <c r="I39" s="17" t="s">
        <v>24</v>
      </c>
      <c r="J39" s="21" t="s">
        <v>235</v>
      </c>
      <c r="K39" s="13">
        <v>45657</v>
      </c>
      <c r="L39" s="24" t="s">
        <v>302</v>
      </c>
      <c r="M39" s="17" t="s">
        <v>30</v>
      </c>
      <c r="O39" s="12"/>
      <c r="P39" s="12"/>
      <c r="Q39" s="12"/>
      <c r="R39" s="12"/>
      <c r="S39" s="12"/>
    </row>
    <row r="40" spans="1:19" ht="36" customHeight="1" x14ac:dyDescent="0.35">
      <c r="A40" s="11"/>
      <c r="B40" s="13">
        <v>44547</v>
      </c>
      <c r="C40" s="16" t="s">
        <v>286</v>
      </c>
      <c r="D40" s="14" t="s">
        <v>236</v>
      </c>
      <c r="E40" s="14" t="s">
        <v>288</v>
      </c>
      <c r="F40" s="113">
        <v>18800</v>
      </c>
      <c r="G40" s="116"/>
      <c r="H40" s="116"/>
      <c r="I40" s="14" t="s">
        <v>24</v>
      </c>
      <c r="J40" s="21" t="s">
        <v>290</v>
      </c>
      <c r="K40" s="13">
        <v>44613</v>
      </c>
      <c r="L40" s="21" t="s">
        <v>388</v>
      </c>
      <c r="M40" s="17" t="s">
        <v>31</v>
      </c>
      <c r="O40" s="12"/>
      <c r="P40" s="12"/>
      <c r="Q40" s="12"/>
      <c r="R40" s="12"/>
      <c r="S40" s="12"/>
    </row>
    <row r="41" spans="1:19" ht="36" customHeight="1" x14ac:dyDescent="0.35">
      <c r="A41" s="11"/>
      <c r="B41" s="13">
        <v>44593</v>
      </c>
      <c r="C41" s="16" t="s">
        <v>287</v>
      </c>
      <c r="D41" s="14" t="s">
        <v>236</v>
      </c>
      <c r="E41" s="14" t="s">
        <v>289</v>
      </c>
      <c r="F41" s="113">
        <v>45250</v>
      </c>
      <c r="G41" s="116"/>
      <c r="H41" s="116"/>
      <c r="I41" s="14" t="s">
        <v>24</v>
      </c>
      <c r="J41" s="21" t="s">
        <v>291</v>
      </c>
      <c r="K41" s="20">
        <v>44680</v>
      </c>
      <c r="L41" s="24" t="s">
        <v>302</v>
      </c>
      <c r="M41" s="17" t="s">
        <v>31</v>
      </c>
      <c r="O41" s="12"/>
      <c r="P41" s="12"/>
      <c r="Q41" s="12"/>
      <c r="R41" s="12"/>
      <c r="S41" s="12"/>
    </row>
    <row r="42" spans="1:19" ht="36" customHeight="1" x14ac:dyDescent="0.35">
      <c r="A42" s="11"/>
      <c r="B42" s="15">
        <v>44572</v>
      </c>
      <c r="C42" s="16" t="s">
        <v>107</v>
      </c>
      <c r="D42" s="14" t="s">
        <v>237</v>
      </c>
      <c r="E42" s="14" t="s">
        <v>110</v>
      </c>
      <c r="F42" s="116">
        <v>90000000</v>
      </c>
      <c r="G42" s="113"/>
      <c r="H42" s="113"/>
      <c r="I42" s="17" t="s">
        <v>24</v>
      </c>
      <c r="J42" s="21" t="s">
        <v>124</v>
      </c>
      <c r="K42" s="13">
        <v>45976</v>
      </c>
      <c r="L42" s="24" t="s">
        <v>302</v>
      </c>
      <c r="M42" s="17" t="s">
        <v>30</v>
      </c>
      <c r="O42" s="12"/>
      <c r="P42" s="12"/>
      <c r="Q42" s="12"/>
      <c r="R42" s="12"/>
      <c r="S42" s="12"/>
    </row>
    <row r="43" spans="1:19" ht="72.75" customHeight="1" x14ac:dyDescent="0.35">
      <c r="A43" s="11"/>
      <c r="B43" s="15">
        <v>44473</v>
      </c>
      <c r="C43" s="16" t="s">
        <v>108</v>
      </c>
      <c r="D43" s="14" t="s">
        <v>237</v>
      </c>
      <c r="E43" s="14" t="s">
        <v>111</v>
      </c>
      <c r="F43" s="116">
        <v>650000</v>
      </c>
      <c r="G43" s="113">
        <v>349000</v>
      </c>
      <c r="H43" s="113">
        <v>999000</v>
      </c>
      <c r="I43" s="17" t="s">
        <v>24</v>
      </c>
      <c r="J43" s="21" t="s">
        <v>125</v>
      </c>
      <c r="K43" s="13">
        <v>45291</v>
      </c>
      <c r="L43" s="21" t="s">
        <v>343</v>
      </c>
      <c r="M43" s="17" t="s">
        <v>31</v>
      </c>
      <c r="O43" s="12"/>
      <c r="P43" s="12"/>
      <c r="Q43" s="12"/>
      <c r="R43" s="12"/>
      <c r="S43" s="12"/>
    </row>
    <row r="44" spans="1:19" ht="98.25" customHeight="1" x14ac:dyDescent="0.35">
      <c r="A44" s="11"/>
      <c r="B44" s="15">
        <v>43558</v>
      </c>
      <c r="C44" s="14" t="s">
        <v>310</v>
      </c>
      <c r="D44" s="14" t="s">
        <v>237</v>
      </c>
      <c r="E44" s="18" t="s">
        <v>114</v>
      </c>
      <c r="F44" s="116">
        <v>999000</v>
      </c>
      <c r="G44" s="113">
        <v>700000</v>
      </c>
      <c r="H44" s="113">
        <v>1699000</v>
      </c>
      <c r="I44" s="17" t="s">
        <v>24</v>
      </c>
      <c r="J44" s="21" t="s">
        <v>333</v>
      </c>
      <c r="K44" s="26">
        <v>44256</v>
      </c>
      <c r="L44" s="21" t="s">
        <v>386</v>
      </c>
      <c r="M44" s="17" t="s">
        <v>31</v>
      </c>
      <c r="O44" s="12"/>
      <c r="P44" s="12"/>
      <c r="Q44" s="12"/>
      <c r="R44" s="12"/>
      <c r="S44" s="12"/>
    </row>
    <row r="45" spans="1:19" ht="72.75" customHeight="1" x14ac:dyDescent="0.35">
      <c r="A45" s="11"/>
      <c r="B45" s="15">
        <v>44455</v>
      </c>
      <c r="C45" s="14" t="s">
        <v>98</v>
      </c>
      <c r="D45" s="14" t="s">
        <v>237</v>
      </c>
      <c r="E45" s="14" t="s">
        <v>115</v>
      </c>
      <c r="F45" s="116">
        <v>900000</v>
      </c>
      <c r="G45" s="113">
        <v>1500000</v>
      </c>
      <c r="H45" s="113">
        <v>2400000</v>
      </c>
      <c r="I45" s="17" t="s">
        <v>24</v>
      </c>
      <c r="J45" s="21" t="s">
        <v>126</v>
      </c>
      <c r="K45" s="15">
        <v>45185</v>
      </c>
      <c r="L45" s="40" t="s">
        <v>311</v>
      </c>
      <c r="M45" s="17" t="s">
        <v>31</v>
      </c>
      <c r="O45" s="12"/>
      <c r="P45" s="12"/>
      <c r="Q45" s="12"/>
      <c r="R45" s="12"/>
      <c r="S45" s="12"/>
    </row>
    <row r="46" spans="1:19" ht="40" customHeight="1" x14ac:dyDescent="0.35">
      <c r="A46" s="11"/>
      <c r="B46" s="15">
        <v>44615</v>
      </c>
      <c r="C46" s="14" t="s">
        <v>99</v>
      </c>
      <c r="D46" s="14" t="s">
        <v>237</v>
      </c>
      <c r="E46" s="14" t="s">
        <v>116</v>
      </c>
      <c r="F46" s="116">
        <v>250000</v>
      </c>
      <c r="G46" s="113"/>
      <c r="H46" s="113"/>
      <c r="I46" s="17" t="s">
        <v>24</v>
      </c>
      <c r="J46" s="21" t="s">
        <v>334</v>
      </c>
      <c r="K46" s="15">
        <v>45138</v>
      </c>
      <c r="L46" s="24" t="s">
        <v>302</v>
      </c>
      <c r="M46" s="17" t="s">
        <v>31</v>
      </c>
      <c r="O46" s="12"/>
      <c r="P46" s="12"/>
      <c r="Q46" s="12"/>
      <c r="R46" s="12"/>
      <c r="S46" s="12"/>
    </row>
    <row r="47" spans="1:19" ht="84" customHeight="1" x14ac:dyDescent="0.35">
      <c r="A47" s="11"/>
      <c r="B47" s="15">
        <v>43748</v>
      </c>
      <c r="C47" s="14" t="s">
        <v>100</v>
      </c>
      <c r="D47" s="14" t="s">
        <v>237</v>
      </c>
      <c r="E47" s="18" t="s">
        <v>114</v>
      </c>
      <c r="F47" s="116">
        <v>3500000</v>
      </c>
      <c r="G47" s="113">
        <v>1500000</v>
      </c>
      <c r="H47" s="113">
        <v>5000000</v>
      </c>
      <c r="I47" s="17" t="s">
        <v>24</v>
      </c>
      <c r="J47" s="21" t="s">
        <v>127</v>
      </c>
      <c r="K47" s="15">
        <v>45657</v>
      </c>
      <c r="L47" s="25" t="s">
        <v>387</v>
      </c>
      <c r="M47" s="17" t="s">
        <v>30</v>
      </c>
      <c r="O47" s="12"/>
      <c r="P47" s="12"/>
      <c r="Q47" s="12"/>
      <c r="R47" s="12"/>
      <c r="S47" s="12"/>
    </row>
    <row r="48" spans="1:19" ht="57.75" customHeight="1" x14ac:dyDescent="0.35">
      <c r="A48" s="11"/>
      <c r="B48" s="15">
        <v>44628</v>
      </c>
      <c r="C48" s="14" t="s">
        <v>101</v>
      </c>
      <c r="D48" s="14" t="s">
        <v>237</v>
      </c>
      <c r="E48" s="14" t="s">
        <v>119</v>
      </c>
      <c r="F48" s="116">
        <v>120000</v>
      </c>
      <c r="G48" s="113"/>
      <c r="H48" s="113"/>
      <c r="I48" s="17" t="s">
        <v>24</v>
      </c>
      <c r="J48" s="21" t="s">
        <v>368</v>
      </c>
      <c r="K48" s="15">
        <v>45716</v>
      </c>
      <c r="L48" s="24" t="s">
        <v>302</v>
      </c>
      <c r="M48" s="17" t="s">
        <v>31</v>
      </c>
      <c r="O48" s="12"/>
      <c r="P48" s="12"/>
      <c r="Q48" s="12"/>
      <c r="R48" s="12"/>
      <c r="S48" s="12"/>
    </row>
    <row r="49" spans="1:19" ht="57.75" customHeight="1" x14ac:dyDescent="0.35">
      <c r="A49" s="11"/>
      <c r="B49" s="15">
        <v>44649</v>
      </c>
      <c r="C49" s="14" t="s">
        <v>102</v>
      </c>
      <c r="D49" s="14" t="s">
        <v>237</v>
      </c>
      <c r="E49" s="14" t="s">
        <v>109</v>
      </c>
      <c r="F49" s="116">
        <v>950000</v>
      </c>
      <c r="G49" s="113"/>
      <c r="H49" s="113"/>
      <c r="I49" s="17" t="s">
        <v>24</v>
      </c>
      <c r="J49" s="21" t="s">
        <v>128</v>
      </c>
      <c r="K49" s="15">
        <v>45382</v>
      </c>
      <c r="L49" s="24" t="s">
        <v>302</v>
      </c>
      <c r="M49" s="17" t="s">
        <v>30</v>
      </c>
      <c r="O49" s="12"/>
      <c r="P49" s="12"/>
      <c r="Q49" s="12"/>
      <c r="R49" s="12"/>
      <c r="S49" s="12"/>
    </row>
    <row r="50" spans="1:19" ht="48.75" customHeight="1" x14ac:dyDescent="0.35">
      <c r="A50" s="11"/>
      <c r="B50" s="15">
        <v>44649</v>
      </c>
      <c r="C50" s="14" t="s">
        <v>103</v>
      </c>
      <c r="D50" s="14" t="s">
        <v>237</v>
      </c>
      <c r="E50" s="14" t="s">
        <v>79</v>
      </c>
      <c r="F50" s="116">
        <v>950000</v>
      </c>
      <c r="G50" s="113"/>
      <c r="H50" s="113"/>
      <c r="I50" s="17" t="s">
        <v>24</v>
      </c>
      <c r="J50" s="21" t="s">
        <v>128</v>
      </c>
      <c r="K50" s="15">
        <v>45382</v>
      </c>
      <c r="L50" s="24" t="s">
        <v>302</v>
      </c>
      <c r="M50" s="17" t="s">
        <v>30</v>
      </c>
      <c r="O50" s="12"/>
      <c r="P50" s="12"/>
      <c r="Q50" s="12"/>
      <c r="R50" s="12"/>
      <c r="S50" s="12"/>
    </row>
    <row r="51" spans="1:19" ht="48.75" customHeight="1" x14ac:dyDescent="0.35">
      <c r="A51" s="11"/>
      <c r="B51" s="15">
        <v>44650</v>
      </c>
      <c r="C51" s="14" t="s">
        <v>104</v>
      </c>
      <c r="D51" s="14" t="s">
        <v>237</v>
      </c>
      <c r="E51" s="14" t="s">
        <v>116</v>
      </c>
      <c r="F51" s="116">
        <v>975000</v>
      </c>
      <c r="G51" s="113" t="s">
        <v>82</v>
      </c>
      <c r="H51" s="113"/>
      <c r="I51" s="17" t="s">
        <v>24</v>
      </c>
      <c r="J51" s="21" t="s">
        <v>129</v>
      </c>
      <c r="K51" s="15">
        <v>45747</v>
      </c>
      <c r="L51" s="24" t="s">
        <v>302</v>
      </c>
      <c r="M51" s="17" t="s">
        <v>30</v>
      </c>
      <c r="O51" s="12"/>
      <c r="P51" s="12"/>
      <c r="Q51" s="12"/>
      <c r="R51" s="12"/>
      <c r="S51" s="12"/>
    </row>
    <row r="52" spans="1:19" ht="48.75" customHeight="1" x14ac:dyDescent="0.35">
      <c r="A52" s="11"/>
      <c r="B52" s="15">
        <v>44650</v>
      </c>
      <c r="C52" s="14" t="s">
        <v>105</v>
      </c>
      <c r="D52" s="14" t="s">
        <v>237</v>
      </c>
      <c r="E52" s="14" t="s">
        <v>112</v>
      </c>
      <c r="F52" s="116">
        <v>975000</v>
      </c>
      <c r="G52" s="113"/>
      <c r="H52" s="113"/>
      <c r="I52" s="17" t="s">
        <v>24</v>
      </c>
      <c r="J52" s="21" t="s">
        <v>129</v>
      </c>
      <c r="K52" s="15">
        <v>45747</v>
      </c>
      <c r="L52" s="24" t="s">
        <v>302</v>
      </c>
      <c r="M52" s="17" t="s">
        <v>30</v>
      </c>
      <c r="O52" s="12"/>
      <c r="P52" s="12"/>
      <c r="Q52" s="12"/>
      <c r="R52" s="12"/>
      <c r="S52" s="12"/>
    </row>
    <row r="53" spans="1:19" ht="48.75" customHeight="1" x14ac:dyDescent="0.35">
      <c r="A53" s="11"/>
      <c r="B53" s="15">
        <v>44650</v>
      </c>
      <c r="C53" s="14" t="s">
        <v>106</v>
      </c>
      <c r="D53" s="14" t="s">
        <v>237</v>
      </c>
      <c r="E53" s="14" t="s">
        <v>118</v>
      </c>
      <c r="F53" s="116">
        <v>975000</v>
      </c>
      <c r="G53" s="113"/>
      <c r="H53" s="113"/>
      <c r="I53" s="17" t="s">
        <v>24</v>
      </c>
      <c r="J53" s="21" t="s">
        <v>129</v>
      </c>
      <c r="K53" s="15">
        <v>45747</v>
      </c>
      <c r="L53" s="24" t="s">
        <v>302</v>
      </c>
      <c r="M53" s="17" t="s">
        <v>30</v>
      </c>
      <c r="O53" s="12"/>
      <c r="P53" s="12"/>
      <c r="Q53" s="12"/>
      <c r="R53" s="12"/>
      <c r="S53" s="12"/>
    </row>
    <row r="54" spans="1:19" ht="28" customHeight="1" x14ac:dyDescent="0.35">
      <c r="A54" s="11"/>
      <c r="B54" s="13">
        <v>44615</v>
      </c>
      <c r="C54" s="16" t="s">
        <v>242</v>
      </c>
      <c r="D54" s="14" t="s">
        <v>237</v>
      </c>
      <c r="E54" s="16" t="s">
        <v>246</v>
      </c>
      <c r="F54" s="117">
        <v>11000</v>
      </c>
      <c r="G54" s="116" t="s">
        <v>82</v>
      </c>
      <c r="H54" s="116"/>
      <c r="I54" s="17" t="s">
        <v>24</v>
      </c>
      <c r="J54" s="21" t="s">
        <v>248</v>
      </c>
      <c r="K54" s="13">
        <v>44712</v>
      </c>
      <c r="L54" s="24" t="s">
        <v>302</v>
      </c>
      <c r="M54" s="17" t="s">
        <v>30</v>
      </c>
      <c r="O54" s="12"/>
      <c r="P54" s="12"/>
      <c r="Q54" s="12"/>
      <c r="R54" s="12"/>
      <c r="S54" s="12"/>
    </row>
    <row r="55" spans="1:19" ht="28" customHeight="1" x14ac:dyDescent="0.35">
      <c r="A55" s="11"/>
      <c r="B55" s="13">
        <v>44621</v>
      </c>
      <c r="C55" s="16" t="s">
        <v>243</v>
      </c>
      <c r="D55" s="14" t="s">
        <v>237</v>
      </c>
      <c r="E55" s="16" t="s">
        <v>245</v>
      </c>
      <c r="F55" s="117">
        <v>25000</v>
      </c>
      <c r="G55" s="116"/>
      <c r="H55" s="116"/>
      <c r="I55" s="17" t="s">
        <v>24</v>
      </c>
      <c r="J55" s="21" t="s">
        <v>249</v>
      </c>
      <c r="K55" s="13">
        <v>44834</v>
      </c>
      <c r="L55" s="24" t="s">
        <v>302</v>
      </c>
      <c r="M55" s="17" t="s">
        <v>30</v>
      </c>
      <c r="O55" s="12"/>
      <c r="P55" s="12"/>
      <c r="Q55" s="12"/>
      <c r="R55" s="12"/>
      <c r="S55" s="12"/>
    </row>
    <row r="56" spans="1:19" ht="49.5" customHeight="1" x14ac:dyDescent="0.35">
      <c r="A56" s="11"/>
      <c r="B56" s="13">
        <v>44651</v>
      </c>
      <c r="C56" s="16" t="s">
        <v>244</v>
      </c>
      <c r="D56" s="14" t="s">
        <v>237</v>
      </c>
      <c r="E56" s="16" t="s">
        <v>247</v>
      </c>
      <c r="F56" s="117">
        <v>75000</v>
      </c>
      <c r="G56" s="116"/>
      <c r="H56" s="116"/>
      <c r="I56" s="17" t="s">
        <v>24</v>
      </c>
      <c r="J56" s="21" t="s">
        <v>362</v>
      </c>
      <c r="K56" s="13">
        <v>45016</v>
      </c>
      <c r="L56" s="24" t="s">
        <v>302</v>
      </c>
      <c r="M56" s="17" t="s">
        <v>30</v>
      </c>
      <c r="O56" s="12"/>
      <c r="P56" s="12"/>
      <c r="Q56" s="12"/>
      <c r="R56" s="12"/>
      <c r="S56" s="12"/>
    </row>
    <row r="57" spans="1:19" ht="38.25" customHeight="1" x14ac:dyDescent="0.35">
      <c r="A57" s="11"/>
      <c r="B57" s="15">
        <v>44566</v>
      </c>
      <c r="C57" s="14" t="s">
        <v>130</v>
      </c>
      <c r="D57" s="14" t="s">
        <v>238</v>
      </c>
      <c r="E57" s="14" t="s">
        <v>114</v>
      </c>
      <c r="F57" s="116">
        <v>500000</v>
      </c>
      <c r="G57" s="118"/>
      <c r="H57" s="118" t="s">
        <v>82</v>
      </c>
      <c r="I57" s="17" t="s">
        <v>24</v>
      </c>
      <c r="J57" s="22" t="s">
        <v>183</v>
      </c>
      <c r="K57" s="15">
        <v>45322</v>
      </c>
      <c r="L57" s="24" t="s">
        <v>302</v>
      </c>
      <c r="M57" s="17" t="s">
        <v>31</v>
      </c>
      <c r="O57" s="12"/>
      <c r="P57" s="12"/>
      <c r="Q57" s="12"/>
      <c r="R57" s="12"/>
      <c r="S57" s="12"/>
    </row>
    <row r="58" spans="1:19" ht="42" customHeight="1" x14ac:dyDescent="0.35">
      <c r="A58" s="11"/>
      <c r="B58" s="15">
        <v>44566</v>
      </c>
      <c r="C58" s="14" t="s">
        <v>131</v>
      </c>
      <c r="D58" s="14" t="s">
        <v>238</v>
      </c>
      <c r="E58" s="14" t="s">
        <v>166</v>
      </c>
      <c r="F58" s="116">
        <v>500000</v>
      </c>
      <c r="G58" s="118"/>
      <c r="H58" s="118" t="s">
        <v>82</v>
      </c>
      <c r="I58" s="17" t="s">
        <v>24</v>
      </c>
      <c r="J58" s="22" t="s">
        <v>183</v>
      </c>
      <c r="K58" s="15">
        <v>45322</v>
      </c>
      <c r="L58" s="24" t="s">
        <v>302</v>
      </c>
      <c r="M58" s="17" t="s">
        <v>31</v>
      </c>
      <c r="O58" s="12"/>
      <c r="P58" s="12"/>
      <c r="Q58" s="12"/>
      <c r="R58" s="12"/>
      <c r="S58" s="12"/>
    </row>
    <row r="59" spans="1:19" ht="39.75" customHeight="1" x14ac:dyDescent="0.35">
      <c r="A59" s="11"/>
      <c r="B59" s="15">
        <v>44566</v>
      </c>
      <c r="C59" s="14" t="s">
        <v>132</v>
      </c>
      <c r="D59" s="14" t="s">
        <v>238</v>
      </c>
      <c r="E59" s="14" t="s">
        <v>167</v>
      </c>
      <c r="F59" s="118">
        <v>500000</v>
      </c>
      <c r="G59" s="118"/>
      <c r="H59" s="118"/>
      <c r="I59" s="17" t="s">
        <v>24</v>
      </c>
      <c r="J59" s="22" t="s">
        <v>335</v>
      </c>
      <c r="K59" s="15">
        <v>45322</v>
      </c>
      <c r="L59" s="24" t="s">
        <v>302</v>
      </c>
      <c r="M59" s="17" t="s">
        <v>31</v>
      </c>
      <c r="O59" s="12"/>
      <c r="P59" s="12"/>
      <c r="Q59" s="12"/>
      <c r="R59" s="12"/>
      <c r="S59" s="12"/>
    </row>
    <row r="60" spans="1:19" ht="40.5" customHeight="1" x14ac:dyDescent="0.35">
      <c r="A60" s="11"/>
      <c r="B60" s="15">
        <v>44566</v>
      </c>
      <c r="C60" s="14" t="s">
        <v>133</v>
      </c>
      <c r="D60" s="14" t="s">
        <v>238</v>
      </c>
      <c r="E60" s="14" t="s">
        <v>168</v>
      </c>
      <c r="F60" s="118">
        <v>500000</v>
      </c>
      <c r="G60" s="118"/>
      <c r="H60" s="118"/>
      <c r="I60" s="17" t="s">
        <v>24</v>
      </c>
      <c r="J60" s="22" t="s">
        <v>335</v>
      </c>
      <c r="K60" s="15">
        <v>45322</v>
      </c>
      <c r="L60" s="24" t="s">
        <v>302</v>
      </c>
      <c r="M60" s="17" t="s">
        <v>31</v>
      </c>
      <c r="O60" s="12"/>
      <c r="P60" s="12"/>
      <c r="Q60" s="12"/>
      <c r="R60" s="12"/>
      <c r="S60" s="12"/>
    </row>
    <row r="61" spans="1:19" ht="40.5" customHeight="1" x14ac:dyDescent="0.35">
      <c r="A61" s="11"/>
      <c r="B61" s="15">
        <v>44566</v>
      </c>
      <c r="C61" s="14" t="s">
        <v>134</v>
      </c>
      <c r="D61" s="14" t="s">
        <v>238</v>
      </c>
      <c r="E61" s="14" t="s">
        <v>167</v>
      </c>
      <c r="F61" s="118">
        <v>995000</v>
      </c>
      <c r="G61" s="118"/>
      <c r="H61" s="118"/>
      <c r="I61" s="17" t="s">
        <v>24</v>
      </c>
      <c r="J61" s="22" t="s">
        <v>184</v>
      </c>
      <c r="K61" s="15">
        <v>45322</v>
      </c>
      <c r="L61" s="24" t="s">
        <v>302</v>
      </c>
      <c r="M61" s="17" t="s">
        <v>31</v>
      </c>
      <c r="O61" s="12"/>
      <c r="P61" s="12"/>
      <c r="Q61" s="12"/>
      <c r="R61" s="12"/>
      <c r="S61" s="12"/>
    </row>
    <row r="62" spans="1:19" ht="67.5" customHeight="1" x14ac:dyDescent="0.35">
      <c r="A62" s="11"/>
      <c r="B62" s="15">
        <v>43153</v>
      </c>
      <c r="C62" s="14" t="s">
        <v>135</v>
      </c>
      <c r="D62" s="14" t="s">
        <v>238</v>
      </c>
      <c r="E62" s="19" t="s">
        <v>169</v>
      </c>
      <c r="F62" s="118">
        <v>750000</v>
      </c>
      <c r="G62" s="113">
        <v>42000</v>
      </c>
      <c r="H62" s="113">
        <v>792000</v>
      </c>
      <c r="I62" s="17" t="s">
        <v>24</v>
      </c>
      <c r="J62" s="22" t="s">
        <v>185</v>
      </c>
      <c r="K62" s="26">
        <v>43880</v>
      </c>
      <c r="L62" s="108" t="s">
        <v>339</v>
      </c>
      <c r="M62" s="17" t="s">
        <v>31</v>
      </c>
      <c r="O62" s="12"/>
      <c r="P62" s="12"/>
      <c r="Q62" s="12"/>
      <c r="R62" s="12"/>
      <c r="S62" s="12"/>
    </row>
    <row r="63" spans="1:19" ht="40.5" customHeight="1" x14ac:dyDescent="0.35">
      <c r="A63" s="11"/>
      <c r="B63" s="15">
        <v>44573</v>
      </c>
      <c r="C63" s="14" t="s">
        <v>136</v>
      </c>
      <c r="D63" s="14" t="s">
        <v>238</v>
      </c>
      <c r="E63" s="19" t="s">
        <v>166</v>
      </c>
      <c r="F63" s="118">
        <v>990000</v>
      </c>
      <c r="G63" s="113"/>
      <c r="H63" s="113"/>
      <c r="I63" s="17" t="s">
        <v>24</v>
      </c>
      <c r="J63" s="22" t="s">
        <v>186</v>
      </c>
      <c r="K63" s="15">
        <v>45667</v>
      </c>
      <c r="L63" s="24" t="s">
        <v>302</v>
      </c>
      <c r="M63" s="17" t="s">
        <v>30</v>
      </c>
      <c r="O63" s="12"/>
      <c r="P63" s="12"/>
      <c r="Q63" s="12"/>
      <c r="R63" s="12"/>
      <c r="S63" s="12"/>
    </row>
    <row r="64" spans="1:19" ht="37.5" customHeight="1" x14ac:dyDescent="0.35">
      <c r="A64" s="11"/>
      <c r="B64" s="15">
        <v>44573</v>
      </c>
      <c r="C64" s="14" t="s">
        <v>137</v>
      </c>
      <c r="D64" s="14" t="s">
        <v>238</v>
      </c>
      <c r="E64" s="19" t="s">
        <v>170</v>
      </c>
      <c r="F64" s="118">
        <v>990000</v>
      </c>
      <c r="G64" s="113"/>
      <c r="H64" s="113"/>
      <c r="I64" s="17" t="s">
        <v>24</v>
      </c>
      <c r="J64" s="22" t="s">
        <v>186</v>
      </c>
      <c r="K64" s="15">
        <v>45667</v>
      </c>
      <c r="L64" s="24" t="s">
        <v>302</v>
      </c>
      <c r="M64" s="17" t="s">
        <v>30</v>
      </c>
      <c r="O64" s="12"/>
      <c r="P64" s="12"/>
      <c r="Q64" s="12"/>
      <c r="R64" s="12"/>
      <c r="S64" s="12"/>
    </row>
    <row r="65" spans="1:19" ht="35.25" customHeight="1" x14ac:dyDescent="0.35">
      <c r="A65" s="11"/>
      <c r="B65" s="15">
        <v>44573</v>
      </c>
      <c r="C65" s="14" t="s">
        <v>138</v>
      </c>
      <c r="D65" s="14" t="s">
        <v>238</v>
      </c>
      <c r="E65" s="19" t="s">
        <v>171</v>
      </c>
      <c r="F65" s="118">
        <v>990000</v>
      </c>
      <c r="G65" s="113"/>
      <c r="H65" s="113"/>
      <c r="I65" s="17" t="s">
        <v>24</v>
      </c>
      <c r="J65" s="22" t="s">
        <v>186</v>
      </c>
      <c r="K65" s="15">
        <v>45667</v>
      </c>
      <c r="L65" s="24" t="s">
        <v>302</v>
      </c>
      <c r="M65" s="17" t="s">
        <v>30</v>
      </c>
      <c r="O65" s="12"/>
      <c r="P65" s="12"/>
      <c r="Q65" s="12"/>
      <c r="R65" s="12"/>
      <c r="S65" s="12"/>
    </row>
    <row r="66" spans="1:19" ht="70.5" customHeight="1" x14ac:dyDescent="0.35">
      <c r="A66" s="11"/>
      <c r="B66" s="15">
        <v>44313</v>
      </c>
      <c r="C66" s="14" t="s">
        <v>139</v>
      </c>
      <c r="D66" s="14" t="s">
        <v>238</v>
      </c>
      <c r="E66" s="19" t="s">
        <v>172</v>
      </c>
      <c r="F66" s="118">
        <v>950000</v>
      </c>
      <c r="G66" s="113">
        <v>1050000</v>
      </c>
      <c r="H66" s="113">
        <v>2000000</v>
      </c>
      <c r="I66" s="17" t="s">
        <v>24</v>
      </c>
      <c r="J66" s="22" t="s">
        <v>187</v>
      </c>
      <c r="K66" s="26">
        <v>45291</v>
      </c>
      <c r="L66" s="21" t="s">
        <v>338</v>
      </c>
      <c r="M66" s="17" t="s">
        <v>31</v>
      </c>
      <c r="O66" s="12"/>
      <c r="P66" s="12"/>
      <c r="Q66" s="12"/>
      <c r="R66" s="12"/>
      <c r="S66" s="12"/>
    </row>
    <row r="67" spans="1:19" ht="37.5" customHeight="1" x14ac:dyDescent="0.35">
      <c r="A67" s="11"/>
      <c r="B67" s="15">
        <v>44579</v>
      </c>
      <c r="C67" s="14" t="s">
        <v>140</v>
      </c>
      <c r="D67" s="14" t="s">
        <v>238</v>
      </c>
      <c r="E67" s="14" t="s">
        <v>173</v>
      </c>
      <c r="F67" s="118">
        <v>995000</v>
      </c>
      <c r="G67" s="118"/>
      <c r="H67" s="118"/>
      <c r="I67" s="17" t="s">
        <v>24</v>
      </c>
      <c r="J67" s="22" t="s">
        <v>184</v>
      </c>
      <c r="K67" s="15">
        <v>45322</v>
      </c>
      <c r="L67" s="24" t="s">
        <v>302</v>
      </c>
      <c r="M67" s="17" t="s">
        <v>31</v>
      </c>
      <c r="O67" s="12"/>
      <c r="P67" s="12"/>
      <c r="Q67" s="12"/>
      <c r="R67" s="12"/>
      <c r="S67" s="12"/>
    </row>
    <row r="68" spans="1:19" ht="49.5" customHeight="1" x14ac:dyDescent="0.35">
      <c r="A68" s="11"/>
      <c r="B68" s="15">
        <v>44581</v>
      </c>
      <c r="C68" s="14" t="s">
        <v>141</v>
      </c>
      <c r="D68" s="14" t="s">
        <v>238</v>
      </c>
      <c r="E68" s="14" t="s">
        <v>174</v>
      </c>
      <c r="F68" s="118">
        <v>995000</v>
      </c>
      <c r="G68" s="118"/>
      <c r="H68" s="118"/>
      <c r="I68" s="17" t="s">
        <v>24</v>
      </c>
      <c r="J68" s="22" t="s">
        <v>184</v>
      </c>
      <c r="K68" s="15">
        <v>45322</v>
      </c>
      <c r="L68" s="24" t="s">
        <v>302</v>
      </c>
      <c r="M68" s="17" t="s">
        <v>31</v>
      </c>
      <c r="O68" s="12"/>
      <c r="P68" s="12"/>
      <c r="Q68" s="12"/>
      <c r="R68" s="12"/>
      <c r="S68" s="12"/>
    </row>
    <row r="69" spans="1:19" ht="44.25" customHeight="1" x14ac:dyDescent="0.35">
      <c r="A69" s="11"/>
      <c r="B69" s="15">
        <v>44581</v>
      </c>
      <c r="C69" s="14" t="s">
        <v>142</v>
      </c>
      <c r="D69" s="14" t="s">
        <v>238</v>
      </c>
      <c r="E69" s="14" t="s">
        <v>175</v>
      </c>
      <c r="F69" s="118">
        <v>995000</v>
      </c>
      <c r="G69" s="118"/>
      <c r="H69" s="118"/>
      <c r="I69" s="17" t="s">
        <v>24</v>
      </c>
      <c r="J69" s="22" t="s">
        <v>184</v>
      </c>
      <c r="K69" s="15">
        <v>45322</v>
      </c>
      <c r="L69" s="24" t="s">
        <v>302</v>
      </c>
      <c r="M69" s="17" t="s">
        <v>31</v>
      </c>
      <c r="O69" s="12"/>
      <c r="P69" s="12"/>
      <c r="Q69" s="12"/>
      <c r="R69" s="12"/>
      <c r="S69" s="12"/>
    </row>
    <row r="70" spans="1:19" ht="34.5" customHeight="1" x14ac:dyDescent="0.35">
      <c r="A70" s="11"/>
      <c r="B70" s="13">
        <v>44581</v>
      </c>
      <c r="C70" s="16" t="s">
        <v>143</v>
      </c>
      <c r="D70" s="14" t="s">
        <v>238</v>
      </c>
      <c r="E70" s="16" t="s">
        <v>72</v>
      </c>
      <c r="F70" s="118">
        <v>995000</v>
      </c>
      <c r="G70" s="118"/>
      <c r="H70" s="118"/>
      <c r="I70" s="17" t="s">
        <v>24</v>
      </c>
      <c r="J70" s="22" t="s">
        <v>390</v>
      </c>
      <c r="K70" s="15">
        <v>45322</v>
      </c>
      <c r="L70" s="24" t="s">
        <v>302</v>
      </c>
      <c r="M70" s="17" t="s">
        <v>31</v>
      </c>
      <c r="O70" s="12"/>
      <c r="P70" s="12"/>
      <c r="Q70" s="12"/>
      <c r="R70" s="12"/>
      <c r="S70" s="12"/>
    </row>
    <row r="71" spans="1:19" ht="39" customHeight="1" x14ac:dyDescent="0.35">
      <c r="A71" s="11"/>
      <c r="B71" s="13">
        <v>44581</v>
      </c>
      <c r="C71" s="16" t="s">
        <v>144</v>
      </c>
      <c r="D71" s="14" t="s">
        <v>238</v>
      </c>
      <c r="E71" s="16" t="s">
        <v>176</v>
      </c>
      <c r="F71" s="118">
        <v>995000</v>
      </c>
      <c r="G71" s="118"/>
      <c r="H71" s="118"/>
      <c r="I71" s="17" t="s">
        <v>24</v>
      </c>
      <c r="J71" s="22" t="s">
        <v>184</v>
      </c>
      <c r="K71" s="15">
        <v>45322</v>
      </c>
      <c r="L71" s="24" t="s">
        <v>302</v>
      </c>
      <c r="M71" s="17" t="s">
        <v>31</v>
      </c>
      <c r="O71" s="12"/>
      <c r="P71" s="12"/>
      <c r="Q71" s="12"/>
      <c r="R71" s="12"/>
      <c r="S71" s="12"/>
    </row>
    <row r="72" spans="1:19" ht="34.5" customHeight="1" x14ac:dyDescent="0.35">
      <c r="A72" s="11"/>
      <c r="B72" s="13">
        <v>44581</v>
      </c>
      <c r="C72" s="16" t="s">
        <v>145</v>
      </c>
      <c r="D72" s="14" t="s">
        <v>238</v>
      </c>
      <c r="E72" s="14" t="s">
        <v>177</v>
      </c>
      <c r="F72" s="118">
        <v>995000</v>
      </c>
      <c r="G72" s="118"/>
      <c r="H72" s="118"/>
      <c r="I72" s="17" t="s">
        <v>24</v>
      </c>
      <c r="J72" s="22" t="s">
        <v>184</v>
      </c>
      <c r="K72" s="15">
        <v>45322</v>
      </c>
      <c r="L72" s="24" t="s">
        <v>302</v>
      </c>
      <c r="M72" s="17" t="s">
        <v>31</v>
      </c>
      <c r="O72" s="12"/>
      <c r="P72" s="12"/>
      <c r="Q72" s="12"/>
      <c r="R72" s="12"/>
      <c r="S72" s="12"/>
    </row>
    <row r="73" spans="1:19" ht="38.25" customHeight="1" x14ac:dyDescent="0.35">
      <c r="A73" s="11"/>
      <c r="B73" s="13">
        <v>44586</v>
      </c>
      <c r="C73" s="14" t="s">
        <v>146</v>
      </c>
      <c r="D73" s="14" t="s">
        <v>238</v>
      </c>
      <c r="E73" s="19" t="s">
        <v>175</v>
      </c>
      <c r="F73" s="118">
        <v>990000</v>
      </c>
      <c r="G73" s="113"/>
      <c r="H73" s="113"/>
      <c r="I73" s="17" t="s">
        <v>24</v>
      </c>
      <c r="J73" s="22" t="s">
        <v>188</v>
      </c>
      <c r="K73" s="15">
        <v>45305</v>
      </c>
      <c r="L73" s="24" t="s">
        <v>302</v>
      </c>
      <c r="M73" s="17" t="s">
        <v>31</v>
      </c>
      <c r="O73" s="12"/>
      <c r="P73" s="12"/>
      <c r="Q73" s="12"/>
      <c r="R73" s="12"/>
      <c r="S73" s="12"/>
    </row>
    <row r="74" spans="1:19" ht="40.5" customHeight="1" x14ac:dyDescent="0.35">
      <c r="A74" s="11"/>
      <c r="B74" s="13">
        <v>44588</v>
      </c>
      <c r="C74" s="14" t="s">
        <v>147</v>
      </c>
      <c r="D74" s="14" t="s">
        <v>238</v>
      </c>
      <c r="E74" s="19" t="s">
        <v>178</v>
      </c>
      <c r="F74" s="118">
        <v>990000</v>
      </c>
      <c r="G74" s="113"/>
      <c r="H74" s="113"/>
      <c r="I74" s="17" t="s">
        <v>24</v>
      </c>
      <c r="J74" s="22" t="s">
        <v>188</v>
      </c>
      <c r="K74" s="15">
        <v>45305</v>
      </c>
      <c r="L74" s="24" t="s">
        <v>302</v>
      </c>
      <c r="M74" s="17" t="s">
        <v>31</v>
      </c>
      <c r="O74" s="12"/>
      <c r="P74" s="12"/>
      <c r="Q74" s="12"/>
      <c r="R74" s="12"/>
      <c r="S74" s="12"/>
    </row>
    <row r="75" spans="1:19" ht="40.5" customHeight="1" x14ac:dyDescent="0.35">
      <c r="A75" s="11"/>
      <c r="B75" s="13">
        <v>44588</v>
      </c>
      <c r="C75" s="14" t="s">
        <v>148</v>
      </c>
      <c r="D75" s="14" t="s">
        <v>238</v>
      </c>
      <c r="E75" s="19" t="s">
        <v>116</v>
      </c>
      <c r="F75" s="118">
        <v>990000</v>
      </c>
      <c r="G75" s="113"/>
      <c r="H75" s="113"/>
      <c r="I75" s="17" t="s">
        <v>24</v>
      </c>
      <c r="J75" s="22" t="s">
        <v>188</v>
      </c>
      <c r="K75" s="15">
        <v>45305</v>
      </c>
      <c r="L75" s="24" t="s">
        <v>302</v>
      </c>
      <c r="M75" s="17" t="s">
        <v>31</v>
      </c>
      <c r="O75" s="12"/>
      <c r="P75" s="12"/>
      <c r="Q75" s="12"/>
      <c r="R75" s="12"/>
      <c r="S75" s="12"/>
    </row>
    <row r="76" spans="1:19" ht="40.5" customHeight="1" x14ac:dyDescent="0.35">
      <c r="A76" s="11"/>
      <c r="B76" s="13">
        <v>44589</v>
      </c>
      <c r="C76" s="16" t="s">
        <v>149</v>
      </c>
      <c r="D76" s="14" t="s">
        <v>238</v>
      </c>
      <c r="E76" s="14" t="s">
        <v>74</v>
      </c>
      <c r="F76" s="118">
        <v>995000</v>
      </c>
      <c r="G76" s="118"/>
      <c r="H76" s="118"/>
      <c r="I76" s="17" t="s">
        <v>24</v>
      </c>
      <c r="J76" s="22" t="s">
        <v>184</v>
      </c>
      <c r="K76" s="15">
        <v>45322</v>
      </c>
      <c r="L76" s="24" t="s">
        <v>302</v>
      </c>
      <c r="M76" s="17" t="s">
        <v>31</v>
      </c>
      <c r="O76" s="12"/>
      <c r="P76" s="12"/>
      <c r="Q76" s="12"/>
      <c r="R76" s="12"/>
      <c r="S76" s="12"/>
    </row>
    <row r="77" spans="1:19" ht="40.5" customHeight="1" x14ac:dyDescent="0.35">
      <c r="A77" s="11"/>
      <c r="B77" s="13">
        <v>44593</v>
      </c>
      <c r="C77" s="14" t="s">
        <v>150</v>
      </c>
      <c r="D77" s="14" t="s">
        <v>238</v>
      </c>
      <c r="E77" s="19" t="s">
        <v>74</v>
      </c>
      <c r="F77" s="118">
        <v>2800000</v>
      </c>
      <c r="G77" s="113"/>
      <c r="H77" s="113"/>
      <c r="I77" s="17" t="s">
        <v>24</v>
      </c>
      <c r="J77" s="22" t="s">
        <v>189</v>
      </c>
      <c r="K77" s="15">
        <v>45626</v>
      </c>
      <c r="L77" s="24" t="s">
        <v>302</v>
      </c>
      <c r="M77" s="17" t="s">
        <v>30</v>
      </c>
      <c r="O77" s="12"/>
      <c r="P77" s="12"/>
      <c r="Q77" s="12"/>
      <c r="R77" s="12"/>
      <c r="S77" s="12"/>
    </row>
    <row r="78" spans="1:19" ht="38.5" x14ac:dyDescent="0.35">
      <c r="A78" s="11"/>
      <c r="B78" s="13">
        <v>44593</v>
      </c>
      <c r="C78" s="14" t="s">
        <v>151</v>
      </c>
      <c r="D78" s="14" t="s">
        <v>238</v>
      </c>
      <c r="E78" s="19" t="s">
        <v>114</v>
      </c>
      <c r="F78" s="118">
        <v>995000</v>
      </c>
      <c r="G78" s="113"/>
      <c r="H78" s="113"/>
      <c r="I78" s="17" t="s">
        <v>24</v>
      </c>
      <c r="J78" s="22" t="s">
        <v>190</v>
      </c>
      <c r="K78" s="15">
        <v>45337</v>
      </c>
      <c r="L78" s="24" t="s">
        <v>302</v>
      </c>
      <c r="M78" s="17" t="s">
        <v>31</v>
      </c>
      <c r="O78" s="12"/>
      <c r="P78" s="12"/>
      <c r="Q78" s="12"/>
      <c r="R78" s="12"/>
      <c r="S78" s="12"/>
    </row>
    <row r="79" spans="1:19" ht="38.5" x14ac:dyDescent="0.35">
      <c r="A79" s="11"/>
      <c r="B79" s="13">
        <v>44593</v>
      </c>
      <c r="C79" s="16" t="s">
        <v>152</v>
      </c>
      <c r="D79" s="14" t="s">
        <v>238</v>
      </c>
      <c r="E79" s="19" t="s">
        <v>166</v>
      </c>
      <c r="F79" s="118">
        <v>995000</v>
      </c>
      <c r="G79" s="113"/>
      <c r="H79" s="113"/>
      <c r="I79" s="17" t="s">
        <v>24</v>
      </c>
      <c r="J79" s="22" t="s">
        <v>190</v>
      </c>
      <c r="K79" s="15">
        <v>45337</v>
      </c>
      <c r="L79" s="24" t="s">
        <v>302</v>
      </c>
      <c r="M79" s="17" t="s">
        <v>31</v>
      </c>
      <c r="O79" s="12"/>
      <c r="P79" s="12"/>
      <c r="Q79" s="12"/>
      <c r="R79" s="12"/>
      <c r="S79" s="12"/>
    </row>
    <row r="80" spans="1:19" ht="36" customHeight="1" x14ac:dyDescent="0.35">
      <c r="A80" s="11"/>
      <c r="B80" s="13">
        <v>44594</v>
      </c>
      <c r="C80" s="16" t="s">
        <v>153</v>
      </c>
      <c r="D80" s="14" t="s">
        <v>238</v>
      </c>
      <c r="E80" s="14" t="s">
        <v>116</v>
      </c>
      <c r="F80" s="118">
        <v>995000</v>
      </c>
      <c r="G80" s="118"/>
      <c r="H80" s="118"/>
      <c r="I80" s="17" t="s">
        <v>24</v>
      </c>
      <c r="J80" s="22" t="s">
        <v>184</v>
      </c>
      <c r="K80" s="15">
        <v>45322</v>
      </c>
      <c r="L80" s="24" t="s">
        <v>302</v>
      </c>
      <c r="M80" s="17" t="s">
        <v>31</v>
      </c>
      <c r="O80" s="12"/>
      <c r="P80" s="12"/>
      <c r="Q80" s="12"/>
      <c r="R80" s="12"/>
      <c r="S80" s="12"/>
    </row>
    <row r="81" spans="1:19" ht="36" customHeight="1" x14ac:dyDescent="0.35">
      <c r="A81" s="11"/>
      <c r="B81" s="13">
        <v>44595</v>
      </c>
      <c r="C81" s="16" t="s">
        <v>154</v>
      </c>
      <c r="D81" s="14" t="s">
        <v>238</v>
      </c>
      <c r="E81" s="19" t="s">
        <v>179</v>
      </c>
      <c r="F81" s="118">
        <v>995000</v>
      </c>
      <c r="G81" s="113"/>
      <c r="H81" s="113"/>
      <c r="I81" s="17" t="s">
        <v>24</v>
      </c>
      <c r="J81" s="22" t="s">
        <v>336</v>
      </c>
      <c r="K81" s="15">
        <v>45337</v>
      </c>
      <c r="L81" s="24" t="s">
        <v>302</v>
      </c>
      <c r="M81" s="17" t="s">
        <v>31</v>
      </c>
      <c r="O81" s="12"/>
      <c r="P81" s="12"/>
      <c r="Q81" s="12"/>
      <c r="R81" s="12"/>
      <c r="S81" s="12"/>
    </row>
    <row r="82" spans="1:19" ht="36" customHeight="1" x14ac:dyDescent="0.35">
      <c r="A82" s="11"/>
      <c r="B82" s="13">
        <v>44595</v>
      </c>
      <c r="C82" s="16" t="s">
        <v>155</v>
      </c>
      <c r="D82" s="14" t="s">
        <v>238</v>
      </c>
      <c r="E82" s="19" t="s">
        <v>180</v>
      </c>
      <c r="F82" s="118">
        <v>995000</v>
      </c>
      <c r="G82" s="113"/>
      <c r="H82" s="113"/>
      <c r="I82" s="17" t="s">
        <v>24</v>
      </c>
      <c r="J82" s="22" t="s">
        <v>336</v>
      </c>
      <c r="K82" s="15">
        <v>45337</v>
      </c>
      <c r="L82" s="24" t="s">
        <v>302</v>
      </c>
      <c r="M82" s="17" t="s">
        <v>31</v>
      </c>
      <c r="O82" s="12"/>
      <c r="P82" s="12"/>
      <c r="Q82" s="12"/>
      <c r="R82" s="12"/>
      <c r="S82" s="12"/>
    </row>
    <row r="83" spans="1:19" ht="39" customHeight="1" x14ac:dyDescent="0.35">
      <c r="A83" s="11"/>
      <c r="B83" s="13">
        <v>44601</v>
      </c>
      <c r="C83" s="16" t="s">
        <v>156</v>
      </c>
      <c r="D83" s="14" t="s">
        <v>238</v>
      </c>
      <c r="E83" s="19" t="s">
        <v>117</v>
      </c>
      <c r="F83" s="118">
        <v>995000</v>
      </c>
      <c r="G83" s="113"/>
      <c r="H83" s="113"/>
      <c r="I83" s="17" t="s">
        <v>24</v>
      </c>
      <c r="J83" s="22" t="s">
        <v>336</v>
      </c>
      <c r="K83" s="15">
        <v>45337</v>
      </c>
      <c r="L83" s="24" t="s">
        <v>302</v>
      </c>
      <c r="M83" s="17" t="s">
        <v>31</v>
      </c>
      <c r="O83" s="12"/>
      <c r="P83" s="12"/>
      <c r="Q83" s="12"/>
      <c r="R83" s="12"/>
      <c r="S83" s="12"/>
    </row>
    <row r="84" spans="1:19" ht="130" customHeight="1" x14ac:dyDescent="0.35">
      <c r="A84" s="11"/>
      <c r="B84" s="13">
        <v>43678</v>
      </c>
      <c r="C84" s="16" t="s">
        <v>157</v>
      </c>
      <c r="D84" s="14" t="s">
        <v>238</v>
      </c>
      <c r="E84" s="14" t="s">
        <v>121</v>
      </c>
      <c r="F84" s="118">
        <v>500000</v>
      </c>
      <c r="G84" s="113">
        <v>499999</v>
      </c>
      <c r="H84" s="113">
        <v>999999</v>
      </c>
      <c r="I84" s="17" t="s">
        <v>24</v>
      </c>
      <c r="J84" s="22" t="s">
        <v>191</v>
      </c>
      <c r="K84" s="26">
        <v>44408</v>
      </c>
      <c r="L84" s="21" t="s">
        <v>312</v>
      </c>
      <c r="M84" s="17" t="s">
        <v>31</v>
      </c>
      <c r="O84" s="12"/>
      <c r="P84" s="12"/>
      <c r="Q84" s="12"/>
      <c r="R84" s="12"/>
      <c r="S84" s="12"/>
    </row>
    <row r="85" spans="1:19" ht="98.25" customHeight="1" x14ac:dyDescent="0.35">
      <c r="A85" s="11"/>
      <c r="B85" s="13">
        <v>44132</v>
      </c>
      <c r="C85" s="16" t="s">
        <v>158</v>
      </c>
      <c r="D85" s="14" t="s">
        <v>238</v>
      </c>
      <c r="E85" s="14" t="s">
        <v>181</v>
      </c>
      <c r="F85" s="118">
        <v>500000</v>
      </c>
      <c r="G85" s="113">
        <v>499999</v>
      </c>
      <c r="H85" s="113">
        <v>999999</v>
      </c>
      <c r="I85" s="17" t="s">
        <v>24</v>
      </c>
      <c r="J85" s="22" t="s">
        <v>192</v>
      </c>
      <c r="K85" s="26">
        <v>44864</v>
      </c>
      <c r="L85" s="21" t="s">
        <v>313</v>
      </c>
      <c r="M85" s="17" t="s">
        <v>31</v>
      </c>
      <c r="O85" s="12"/>
      <c r="P85" s="12"/>
      <c r="Q85" s="12"/>
      <c r="R85" s="12"/>
      <c r="S85" s="12"/>
    </row>
    <row r="86" spans="1:19" ht="39" customHeight="1" x14ac:dyDescent="0.35">
      <c r="A86" s="11"/>
      <c r="B86" s="13">
        <v>44606</v>
      </c>
      <c r="C86" s="16" t="s">
        <v>159</v>
      </c>
      <c r="D86" s="14" t="s">
        <v>238</v>
      </c>
      <c r="E86" s="19" t="s">
        <v>182</v>
      </c>
      <c r="F86" s="118">
        <v>250000</v>
      </c>
      <c r="G86" s="113"/>
      <c r="H86" s="113"/>
      <c r="I86" s="17" t="s">
        <v>24</v>
      </c>
      <c r="J86" s="22" t="s">
        <v>366</v>
      </c>
      <c r="K86" s="15">
        <v>45291</v>
      </c>
      <c r="L86" s="24" t="s">
        <v>302</v>
      </c>
      <c r="M86" s="17" t="s">
        <v>31</v>
      </c>
      <c r="O86" s="12"/>
      <c r="P86" s="12"/>
      <c r="Q86" s="12"/>
      <c r="R86" s="12"/>
      <c r="S86" s="12"/>
    </row>
    <row r="87" spans="1:19" ht="84.75" customHeight="1" x14ac:dyDescent="0.35">
      <c r="A87" s="11"/>
      <c r="B87" s="13">
        <v>44606</v>
      </c>
      <c r="C87" s="16" t="s">
        <v>160</v>
      </c>
      <c r="D87" s="14" t="s">
        <v>238</v>
      </c>
      <c r="E87" s="14" t="s">
        <v>174</v>
      </c>
      <c r="F87" s="118">
        <v>995000</v>
      </c>
      <c r="G87" s="113"/>
      <c r="H87" s="113"/>
      <c r="I87" s="17" t="s">
        <v>24</v>
      </c>
      <c r="J87" s="22" t="s">
        <v>184</v>
      </c>
      <c r="K87" s="15">
        <v>45322</v>
      </c>
      <c r="L87" s="24" t="s">
        <v>302</v>
      </c>
      <c r="M87" s="17" t="s">
        <v>31</v>
      </c>
      <c r="O87" s="12"/>
      <c r="P87" s="12" t="s">
        <v>82</v>
      </c>
      <c r="Q87" s="12"/>
      <c r="R87" s="12"/>
      <c r="S87" s="12"/>
    </row>
    <row r="88" spans="1:19" ht="71.25" customHeight="1" x14ac:dyDescent="0.35">
      <c r="A88" s="11"/>
      <c r="B88" s="13">
        <v>44218</v>
      </c>
      <c r="C88" s="16" t="s">
        <v>161</v>
      </c>
      <c r="D88" s="14" t="s">
        <v>238</v>
      </c>
      <c r="E88" s="14" t="s">
        <v>114</v>
      </c>
      <c r="F88" s="118">
        <v>500000</v>
      </c>
      <c r="G88" s="113">
        <v>500000</v>
      </c>
      <c r="H88" s="113">
        <v>1000000</v>
      </c>
      <c r="I88" s="17" t="s">
        <v>24</v>
      </c>
      <c r="J88" s="22" t="s">
        <v>193</v>
      </c>
      <c r="K88" s="15">
        <v>44920</v>
      </c>
      <c r="L88" s="21" t="s">
        <v>314</v>
      </c>
      <c r="M88" s="17" t="s">
        <v>31</v>
      </c>
      <c r="O88" s="12"/>
      <c r="P88" s="12"/>
      <c r="Q88" s="12"/>
      <c r="R88" s="12"/>
      <c r="S88" s="12"/>
    </row>
    <row r="89" spans="1:19" ht="99" customHeight="1" x14ac:dyDescent="0.35">
      <c r="A89" s="11"/>
      <c r="B89" s="13">
        <v>44132</v>
      </c>
      <c r="C89" s="16" t="s">
        <v>162</v>
      </c>
      <c r="D89" s="14" t="s">
        <v>238</v>
      </c>
      <c r="E89" s="14" t="s">
        <v>118</v>
      </c>
      <c r="F89" s="118">
        <v>500000</v>
      </c>
      <c r="G89" s="113">
        <v>499999</v>
      </c>
      <c r="H89" s="113">
        <v>999999</v>
      </c>
      <c r="I89" s="17" t="s">
        <v>24</v>
      </c>
      <c r="J89" s="22" t="s">
        <v>192</v>
      </c>
      <c r="K89" s="26">
        <v>44864</v>
      </c>
      <c r="L89" s="21" t="s">
        <v>315</v>
      </c>
      <c r="M89" s="17" t="s">
        <v>31</v>
      </c>
      <c r="O89" s="12"/>
      <c r="P89" s="12"/>
      <c r="Q89" s="12"/>
      <c r="R89" s="12"/>
      <c r="S89" s="12"/>
    </row>
    <row r="90" spans="1:19" ht="33.65" customHeight="1" x14ac:dyDescent="0.35">
      <c r="A90" s="11"/>
      <c r="B90" s="13">
        <v>44622</v>
      </c>
      <c r="C90" s="16" t="s">
        <v>163</v>
      </c>
      <c r="D90" s="14" t="s">
        <v>238</v>
      </c>
      <c r="E90" s="19" t="s">
        <v>166</v>
      </c>
      <c r="F90" s="118">
        <v>990000</v>
      </c>
      <c r="G90" s="113"/>
      <c r="H90" s="113"/>
      <c r="I90" s="17" t="s">
        <v>24</v>
      </c>
      <c r="J90" s="22" t="s">
        <v>194</v>
      </c>
      <c r="K90" s="15">
        <v>45350</v>
      </c>
      <c r="L90" s="24" t="s">
        <v>302</v>
      </c>
      <c r="M90" s="17" t="s">
        <v>31</v>
      </c>
      <c r="O90" s="12"/>
      <c r="P90" s="12"/>
      <c r="Q90" s="12"/>
      <c r="R90" s="12"/>
      <c r="S90" s="12"/>
    </row>
    <row r="91" spans="1:19" ht="31.5" customHeight="1" x14ac:dyDescent="0.35">
      <c r="A91" s="11"/>
      <c r="B91" s="13">
        <v>44622</v>
      </c>
      <c r="C91" s="16" t="s">
        <v>164</v>
      </c>
      <c r="D91" s="14" t="s">
        <v>238</v>
      </c>
      <c r="E91" s="19" t="s">
        <v>74</v>
      </c>
      <c r="F91" s="118">
        <v>990000</v>
      </c>
      <c r="G91" s="113"/>
      <c r="H91" s="113"/>
      <c r="I91" s="17" t="s">
        <v>24</v>
      </c>
      <c r="J91" s="22" t="s">
        <v>194</v>
      </c>
      <c r="K91" s="15">
        <v>45350</v>
      </c>
      <c r="L91" s="24" t="s">
        <v>302</v>
      </c>
      <c r="M91" s="17" t="s">
        <v>31</v>
      </c>
      <c r="O91" s="12"/>
      <c r="P91" s="12"/>
      <c r="Q91" s="12"/>
      <c r="R91" s="12"/>
      <c r="S91" s="12"/>
    </row>
    <row r="92" spans="1:19" ht="42" customHeight="1" x14ac:dyDescent="0.35">
      <c r="A92" s="11"/>
      <c r="B92" s="13">
        <v>44606</v>
      </c>
      <c r="C92" s="16" t="s">
        <v>327</v>
      </c>
      <c r="D92" s="14" t="s">
        <v>238</v>
      </c>
      <c r="E92" s="14" t="s">
        <v>328</v>
      </c>
      <c r="F92" s="118">
        <v>995000</v>
      </c>
      <c r="G92" s="113"/>
      <c r="H92" s="113"/>
      <c r="I92" s="17" t="s">
        <v>24</v>
      </c>
      <c r="J92" s="21" t="s">
        <v>329</v>
      </c>
      <c r="K92" s="15">
        <v>45322</v>
      </c>
      <c r="L92" s="24" t="s">
        <v>302</v>
      </c>
      <c r="M92" s="17" t="s">
        <v>31</v>
      </c>
      <c r="O92" s="12"/>
      <c r="P92" s="12"/>
      <c r="Q92" s="12"/>
      <c r="R92" s="12"/>
      <c r="S92" s="12"/>
    </row>
    <row r="93" spans="1:19" ht="42" customHeight="1" x14ac:dyDescent="0.35">
      <c r="A93" s="11"/>
      <c r="B93" s="13">
        <v>44623</v>
      </c>
      <c r="C93" s="16" t="s">
        <v>165</v>
      </c>
      <c r="D93" s="14" t="s">
        <v>238</v>
      </c>
      <c r="E93" s="19" t="s">
        <v>175</v>
      </c>
      <c r="F93" s="118">
        <v>990000</v>
      </c>
      <c r="G93" s="113"/>
      <c r="H93" s="113"/>
      <c r="I93" s="17" t="s">
        <v>24</v>
      </c>
      <c r="J93" s="22" t="s">
        <v>194</v>
      </c>
      <c r="K93" s="15">
        <v>45332</v>
      </c>
      <c r="L93" s="24" t="s">
        <v>302</v>
      </c>
      <c r="M93" s="17" t="s">
        <v>31</v>
      </c>
      <c r="O93" s="12"/>
      <c r="P93" s="12"/>
      <c r="Q93" s="12"/>
      <c r="R93" s="12"/>
      <c r="S93" s="12"/>
    </row>
    <row r="94" spans="1:19" ht="42" customHeight="1" x14ac:dyDescent="0.35">
      <c r="A94" s="11"/>
      <c r="B94" s="13">
        <v>44501</v>
      </c>
      <c r="C94" s="16" t="s">
        <v>261</v>
      </c>
      <c r="D94" s="14" t="s">
        <v>238</v>
      </c>
      <c r="E94" s="14" t="s">
        <v>271</v>
      </c>
      <c r="F94" s="117">
        <v>25000</v>
      </c>
      <c r="G94" s="116"/>
      <c r="H94" s="116" t="s">
        <v>82</v>
      </c>
      <c r="I94" s="17" t="s">
        <v>24</v>
      </c>
      <c r="J94" s="21" t="s">
        <v>277</v>
      </c>
      <c r="K94" s="13">
        <v>44561</v>
      </c>
      <c r="L94" s="21" t="s">
        <v>388</v>
      </c>
      <c r="M94" s="17" t="s">
        <v>31</v>
      </c>
      <c r="O94" s="12"/>
      <c r="P94" s="12"/>
      <c r="Q94" s="12"/>
      <c r="R94" s="12"/>
      <c r="S94" s="12"/>
    </row>
    <row r="95" spans="1:19" s="12" customFormat="1" ht="39.75" customHeight="1" x14ac:dyDescent="0.35">
      <c r="A95" s="11"/>
      <c r="B95" s="13">
        <v>44510</v>
      </c>
      <c r="C95" s="16" t="s">
        <v>262</v>
      </c>
      <c r="D95" s="14" t="s">
        <v>238</v>
      </c>
      <c r="E95" s="14" t="s">
        <v>321</v>
      </c>
      <c r="F95" s="117">
        <v>10900</v>
      </c>
      <c r="G95" s="116"/>
      <c r="H95" s="116" t="s">
        <v>82</v>
      </c>
      <c r="I95" s="17" t="s">
        <v>24</v>
      </c>
      <c r="J95" s="21" t="s">
        <v>278</v>
      </c>
      <c r="K95" s="13">
        <v>44530</v>
      </c>
      <c r="L95" s="21" t="s">
        <v>388</v>
      </c>
      <c r="M95" s="17" t="s">
        <v>31</v>
      </c>
    </row>
    <row r="96" spans="1:19" s="12" customFormat="1" ht="42.75" customHeight="1" x14ac:dyDescent="0.35">
      <c r="A96" s="11"/>
      <c r="B96" s="13">
        <v>44519</v>
      </c>
      <c r="C96" s="16" t="s">
        <v>263</v>
      </c>
      <c r="D96" s="14" t="s">
        <v>238</v>
      </c>
      <c r="E96" s="14" t="s">
        <v>272</v>
      </c>
      <c r="F96" s="117">
        <v>10725</v>
      </c>
      <c r="G96" s="116"/>
      <c r="H96" s="116"/>
      <c r="I96" s="17" t="s">
        <v>24</v>
      </c>
      <c r="J96" s="21" t="s">
        <v>279</v>
      </c>
      <c r="K96" s="13">
        <v>44561</v>
      </c>
      <c r="L96" s="21" t="s">
        <v>388</v>
      </c>
      <c r="M96" s="17" t="s">
        <v>31</v>
      </c>
    </row>
    <row r="97" spans="1:19" s="12" customFormat="1" ht="42.75" customHeight="1" x14ac:dyDescent="0.35">
      <c r="A97" s="11"/>
      <c r="B97" s="13">
        <v>44531</v>
      </c>
      <c r="C97" s="16" t="s">
        <v>264</v>
      </c>
      <c r="D97" s="14" t="s">
        <v>238</v>
      </c>
      <c r="E97" s="14" t="s">
        <v>321</v>
      </c>
      <c r="F97" s="117">
        <v>10700</v>
      </c>
      <c r="G97" s="116" t="s">
        <v>82</v>
      </c>
      <c r="H97" s="116"/>
      <c r="I97" s="17" t="s">
        <v>24</v>
      </c>
      <c r="J97" s="21" t="s">
        <v>280</v>
      </c>
      <c r="K97" s="13">
        <v>44620</v>
      </c>
      <c r="L97" s="21" t="s">
        <v>388</v>
      </c>
      <c r="M97" s="17" t="s">
        <v>31</v>
      </c>
    </row>
    <row r="98" spans="1:19" s="12" customFormat="1" ht="39.75" customHeight="1" x14ac:dyDescent="0.35">
      <c r="A98" s="11"/>
      <c r="B98" s="13">
        <v>44540</v>
      </c>
      <c r="C98" s="16" t="s">
        <v>265</v>
      </c>
      <c r="D98" s="14" t="s">
        <v>238</v>
      </c>
      <c r="E98" s="16" t="s">
        <v>273</v>
      </c>
      <c r="F98" s="117">
        <v>15000</v>
      </c>
      <c r="G98" s="116"/>
      <c r="H98" s="116"/>
      <c r="I98" s="17" t="s">
        <v>24</v>
      </c>
      <c r="J98" s="21" t="s">
        <v>361</v>
      </c>
      <c r="K98" s="13">
        <v>44905</v>
      </c>
      <c r="L98" s="21" t="s">
        <v>388</v>
      </c>
      <c r="M98" s="17" t="s">
        <v>31</v>
      </c>
    </row>
    <row r="99" spans="1:19" s="12" customFormat="1" ht="37.5" customHeight="1" x14ac:dyDescent="0.35">
      <c r="A99" s="11"/>
      <c r="B99" s="13">
        <v>44571</v>
      </c>
      <c r="C99" s="16" t="s">
        <v>266</v>
      </c>
      <c r="D99" s="14" t="s">
        <v>238</v>
      </c>
      <c r="E99" s="14" t="s">
        <v>274</v>
      </c>
      <c r="F99" s="117">
        <v>16564</v>
      </c>
      <c r="G99" s="116"/>
      <c r="H99" s="116"/>
      <c r="I99" s="17" t="s">
        <v>24</v>
      </c>
      <c r="J99" s="21" t="s">
        <v>281</v>
      </c>
      <c r="K99" s="13">
        <v>44651</v>
      </c>
      <c r="L99" s="24" t="s">
        <v>302</v>
      </c>
      <c r="M99" s="17" t="s">
        <v>31</v>
      </c>
    </row>
    <row r="100" spans="1:19" s="12" customFormat="1" ht="36.75" customHeight="1" x14ac:dyDescent="0.35">
      <c r="A100" s="11"/>
      <c r="B100" s="13">
        <v>44571</v>
      </c>
      <c r="C100" s="16" t="s">
        <v>267</v>
      </c>
      <c r="D100" s="14" t="s">
        <v>238</v>
      </c>
      <c r="E100" s="14" t="s">
        <v>274</v>
      </c>
      <c r="F100" s="117">
        <v>20000</v>
      </c>
      <c r="G100" s="116"/>
      <c r="H100" s="116"/>
      <c r="I100" s="17" t="s">
        <v>24</v>
      </c>
      <c r="J100" s="21" t="s">
        <v>282</v>
      </c>
      <c r="K100" s="13">
        <v>44651</v>
      </c>
      <c r="L100" s="24" t="s">
        <v>302</v>
      </c>
      <c r="M100" s="17" t="s">
        <v>31</v>
      </c>
    </row>
    <row r="101" spans="1:19" s="12" customFormat="1" ht="40.5" customHeight="1" x14ac:dyDescent="0.35">
      <c r="A101" s="11"/>
      <c r="B101" s="13">
        <v>44571</v>
      </c>
      <c r="C101" s="16" t="s">
        <v>268</v>
      </c>
      <c r="D101" s="14" t="s">
        <v>238</v>
      </c>
      <c r="E101" s="14" t="s">
        <v>275</v>
      </c>
      <c r="F101" s="117">
        <v>13374.62</v>
      </c>
      <c r="G101" s="116"/>
      <c r="H101" s="116"/>
      <c r="I101" s="17" t="s">
        <v>24</v>
      </c>
      <c r="J101" s="21" t="s">
        <v>283</v>
      </c>
      <c r="K101" s="13">
        <v>44620</v>
      </c>
      <c r="L101" s="24" t="s">
        <v>302</v>
      </c>
      <c r="M101" s="17" t="s">
        <v>31</v>
      </c>
    </row>
    <row r="102" spans="1:19" s="12" customFormat="1" ht="38.25" customHeight="1" x14ac:dyDescent="0.35">
      <c r="A102" s="11"/>
      <c r="B102" s="13">
        <v>44585</v>
      </c>
      <c r="C102" s="16" t="s">
        <v>269</v>
      </c>
      <c r="D102" s="14" t="s">
        <v>238</v>
      </c>
      <c r="E102" s="14" t="s">
        <v>275</v>
      </c>
      <c r="F102" s="117">
        <v>56341.41</v>
      </c>
      <c r="G102" s="116"/>
      <c r="H102" s="116"/>
      <c r="I102" s="17" t="s">
        <v>24</v>
      </c>
      <c r="J102" s="21" t="s">
        <v>284</v>
      </c>
      <c r="K102" s="13">
        <v>44651</v>
      </c>
      <c r="L102" s="24" t="s">
        <v>302</v>
      </c>
      <c r="M102" s="17" t="s">
        <v>31</v>
      </c>
    </row>
    <row r="103" spans="1:19" s="12" customFormat="1" ht="37.5" customHeight="1" x14ac:dyDescent="0.35">
      <c r="A103" s="11"/>
      <c r="B103" s="13">
        <v>44607</v>
      </c>
      <c r="C103" s="16" t="s">
        <v>270</v>
      </c>
      <c r="D103" s="14" t="s">
        <v>238</v>
      </c>
      <c r="E103" s="14" t="s">
        <v>276</v>
      </c>
      <c r="F103" s="117">
        <v>11379.9</v>
      </c>
      <c r="G103" s="116"/>
      <c r="H103" s="116"/>
      <c r="I103" s="17" t="s">
        <v>24</v>
      </c>
      <c r="J103" s="21" t="s">
        <v>285</v>
      </c>
      <c r="K103" s="13">
        <v>44651</v>
      </c>
      <c r="L103" s="24" t="s">
        <v>302</v>
      </c>
      <c r="M103" s="17" t="s">
        <v>31</v>
      </c>
    </row>
    <row r="104" spans="1:19" s="12" customFormat="1" ht="44.25" customHeight="1" x14ac:dyDescent="0.35">
      <c r="A104" s="11"/>
      <c r="B104" s="13">
        <v>44585</v>
      </c>
      <c r="C104" s="16" t="s">
        <v>304</v>
      </c>
      <c r="D104" s="14" t="s">
        <v>238</v>
      </c>
      <c r="E104" s="14" t="s">
        <v>275</v>
      </c>
      <c r="F104" s="119">
        <v>19508.41</v>
      </c>
      <c r="G104" s="116"/>
      <c r="H104" s="116"/>
      <c r="I104" s="14" t="s">
        <v>24</v>
      </c>
      <c r="J104" s="21" t="s">
        <v>305</v>
      </c>
      <c r="K104" s="13">
        <v>44681</v>
      </c>
      <c r="L104" s="24" t="s">
        <v>302</v>
      </c>
      <c r="M104" s="17" t="s">
        <v>30</v>
      </c>
    </row>
    <row r="105" spans="1:19" s="12" customFormat="1" ht="42.75" customHeight="1" x14ac:dyDescent="0.35">
      <c r="A105" s="11"/>
      <c r="B105" s="13">
        <v>44637</v>
      </c>
      <c r="C105" s="16" t="s">
        <v>322</v>
      </c>
      <c r="D105" s="14" t="s">
        <v>238</v>
      </c>
      <c r="E105" s="14" t="s">
        <v>323</v>
      </c>
      <c r="F105" s="113">
        <v>10000</v>
      </c>
      <c r="G105" s="116"/>
      <c r="H105" s="116"/>
      <c r="I105" s="14" t="s">
        <v>24</v>
      </c>
      <c r="J105" s="21" t="s">
        <v>324</v>
      </c>
      <c r="K105" s="13">
        <v>44676</v>
      </c>
      <c r="L105" s="24" t="s">
        <v>302</v>
      </c>
      <c r="M105" s="17" t="s">
        <v>31</v>
      </c>
    </row>
    <row r="106" spans="1:19" s="12" customFormat="1" ht="43.5" customHeight="1" x14ac:dyDescent="0.35">
      <c r="A106" s="11"/>
      <c r="B106" s="13">
        <v>44606</v>
      </c>
      <c r="C106" s="16" t="s">
        <v>325</v>
      </c>
      <c r="D106" s="14" t="s">
        <v>238</v>
      </c>
      <c r="E106" s="14" t="s">
        <v>326</v>
      </c>
      <c r="F106" s="113">
        <v>22000</v>
      </c>
      <c r="G106" s="116"/>
      <c r="H106" s="116"/>
      <c r="I106" s="14" t="s">
        <v>24</v>
      </c>
      <c r="J106" s="21" t="s">
        <v>337</v>
      </c>
      <c r="K106" s="13">
        <v>44606</v>
      </c>
      <c r="L106" s="24" t="s">
        <v>302</v>
      </c>
      <c r="M106" s="17" t="s">
        <v>31</v>
      </c>
    </row>
    <row r="107" spans="1:19" s="12" customFormat="1" ht="42.75" customHeight="1" x14ac:dyDescent="0.35">
      <c r="A107" s="11"/>
      <c r="B107" s="13">
        <v>43895</v>
      </c>
      <c r="C107" s="16" t="s">
        <v>53</v>
      </c>
      <c r="D107" s="14" t="s">
        <v>240</v>
      </c>
      <c r="E107" s="14" t="s">
        <v>71</v>
      </c>
      <c r="F107" s="113">
        <v>300000</v>
      </c>
      <c r="G107" s="116">
        <v>60000</v>
      </c>
      <c r="H107" s="116">
        <v>360000</v>
      </c>
      <c r="I107" s="14" t="s">
        <v>24</v>
      </c>
      <c r="J107" s="21" t="s">
        <v>86</v>
      </c>
      <c r="K107" s="13">
        <v>44635</v>
      </c>
      <c r="L107" s="24" t="s">
        <v>306</v>
      </c>
      <c r="M107" s="17" t="s">
        <v>30</v>
      </c>
    </row>
    <row r="108" spans="1:19" s="12" customFormat="1" ht="43.5" customHeight="1" x14ac:dyDescent="0.35">
      <c r="A108" s="11"/>
      <c r="B108" s="13">
        <v>43945</v>
      </c>
      <c r="C108" s="16" t="s">
        <v>57</v>
      </c>
      <c r="D108" s="14" t="s">
        <v>240</v>
      </c>
      <c r="E108" s="14" t="s">
        <v>415</v>
      </c>
      <c r="F108" s="113">
        <v>200000</v>
      </c>
      <c r="G108" s="116">
        <v>300000</v>
      </c>
      <c r="H108" s="116">
        <v>500000</v>
      </c>
      <c r="I108" s="14" t="s">
        <v>24</v>
      </c>
      <c r="J108" s="21" t="s">
        <v>91</v>
      </c>
      <c r="K108" s="13">
        <v>44651</v>
      </c>
      <c r="L108" s="24" t="s">
        <v>342</v>
      </c>
      <c r="M108" s="17" t="s">
        <v>30</v>
      </c>
    </row>
    <row r="109" spans="1:19" ht="125.15" customHeight="1" x14ac:dyDescent="0.35">
      <c r="A109" s="107"/>
      <c r="B109" s="65">
        <v>43293</v>
      </c>
      <c r="C109" s="66" t="s">
        <v>61</v>
      </c>
      <c r="D109" s="67" t="s">
        <v>393</v>
      </c>
      <c r="E109" s="67" t="s">
        <v>81</v>
      </c>
      <c r="F109" s="120">
        <v>400000</v>
      </c>
      <c r="G109" s="121">
        <v>50000</v>
      </c>
      <c r="H109" s="121">
        <v>600000</v>
      </c>
      <c r="I109" s="67" t="s">
        <v>24</v>
      </c>
      <c r="J109" s="68" t="s">
        <v>94</v>
      </c>
      <c r="K109" s="65">
        <v>43966</v>
      </c>
      <c r="L109" s="68" t="s">
        <v>384</v>
      </c>
      <c r="M109" s="69" t="s">
        <v>30</v>
      </c>
      <c r="O109" s="12"/>
      <c r="P109" s="12"/>
      <c r="Q109" s="12"/>
      <c r="R109" s="12"/>
      <c r="S109" s="12"/>
    </row>
    <row r="110" spans="1:19" ht="67" customHeight="1" x14ac:dyDescent="0.35">
      <c r="A110" s="107"/>
      <c r="B110" s="70">
        <v>44567</v>
      </c>
      <c r="C110" s="66" t="s">
        <v>45</v>
      </c>
      <c r="D110" s="67" t="s">
        <v>394</v>
      </c>
      <c r="E110" s="67" t="s">
        <v>63</v>
      </c>
      <c r="F110" s="120">
        <v>250000</v>
      </c>
      <c r="G110" s="121"/>
      <c r="H110" s="121"/>
      <c r="I110" s="69" t="s">
        <v>24</v>
      </c>
      <c r="J110" s="68" t="s">
        <v>364</v>
      </c>
      <c r="K110" s="71">
        <v>45291</v>
      </c>
      <c r="L110" s="72" t="s">
        <v>302</v>
      </c>
      <c r="M110" s="69" t="s">
        <v>30</v>
      </c>
      <c r="O110" s="12"/>
      <c r="P110" s="12"/>
      <c r="Q110" s="12"/>
      <c r="R110" s="12"/>
      <c r="S110" s="12"/>
    </row>
    <row r="111" spans="1:19" ht="72" customHeight="1" x14ac:dyDescent="0.35">
      <c r="A111" s="107"/>
      <c r="B111" s="70">
        <v>44572</v>
      </c>
      <c r="C111" s="66" t="s">
        <v>46</v>
      </c>
      <c r="D111" s="67" t="s">
        <v>394</v>
      </c>
      <c r="E111" s="69" t="s">
        <v>64</v>
      </c>
      <c r="F111" s="120">
        <v>250000</v>
      </c>
      <c r="G111" s="121"/>
      <c r="H111" s="121"/>
      <c r="I111" s="69" t="s">
        <v>24</v>
      </c>
      <c r="J111" s="68" t="s">
        <v>364</v>
      </c>
      <c r="K111" s="71">
        <v>45291</v>
      </c>
      <c r="L111" s="72" t="s">
        <v>302</v>
      </c>
      <c r="M111" s="69" t="s">
        <v>30</v>
      </c>
      <c r="O111" s="12"/>
      <c r="P111" s="12"/>
      <c r="Q111" s="12"/>
      <c r="R111" s="12"/>
      <c r="S111" s="12"/>
    </row>
    <row r="112" spans="1:19" ht="73.5" customHeight="1" x14ac:dyDescent="0.35">
      <c r="A112" s="107"/>
      <c r="B112" s="70">
        <v>44572</v>
      </c>
      <c r="C112" s="73" t="s">
        <v>47</v>
      </c>
      <c r="D112" s="67" t="s">
        <v>394</v>
      </c>
      <c r="E112" s="69" t="s">
        <v>65</v>
      </c>
      <c r="F112" s="120">
        <v>250000</v>
      </c>
      <c r="G112" s="121"/>
      <c r="H112" s="121" t="s">
        <v>82</v>
      </c>
      <c r="I112" s="69" t="s">
        <v>24</v>
      </c>
      <c r="J112" s="68" t="s">
        <v>364</v>
      </c>
      <c r="K112" s="71">
        <v>45291</v>
      </c>
      <c r="L112" s="72" t="s">
        <v>302</v>
      </c>
      <c r="M112" s="69" t="s">
        <v>30</v>
      </c>
      <c r="O112" s="12"/>
      <c r="P112" s="12"/>
      <c r="Q112" s="12"/>
      <c r="R112" s="12"/>
      <c r="S112" s="12"/>
    </row>
    <row r="113" spans="1:19" ht="69.75" customHeight="1" x14ac:dyDescent="0.35">
      <c r="A113" s="107"/>
      <c r="B113" s="70">
        <v>44580</v>
      </c>
      <c r="C113" s="66" t="s">
        <v>49</v>
      </c>
      <c r="D113" s="67" t="s">
        <v>394</v>
      </c>
      <c r="E113" s="67" t="s">
        <v>66</v>
      </c>
      <c r="F113" s="120">
        <v>250000</v>
      </c>
      <c r="G113" s="121"/>
      <c r="H113" s="121"/>
      <c r="I113" s="69" t="s">
        <v>24</v>
      </c>
      <c r="J113" s="68" t="s">
        <v>364</v>
      </c>
      <c r="K113" s="71">
        <v>45291</v>
      </c>
      <c r="L113" s="72" t="s">
        <v>302</v>
      </c>
      <c r="M113" s="69" t="s">
        <v>30</v>
      </c>
      <c r="O113" s="12"/>
      <c r="P113" s="12"/>
      <c r="Q113" s="12"/>
      <c r="R113" s="12"/>
      <c r="S113" s="12"/>
    </row>
    <row r="114" spans="1:19" ht="70.5" customHeight="1" x14ac:dyDescent="0.35">
      <c r="A114" s="107"/>
      <c r="B114" s="70">
        <v>44581</v>
      </c>
      <c r="C114" s="66" t="s">
        <v>50</v>
      </c>
      <c r="D114" s="67" t="s">
        <v>394</v>
      </c>
      <c r="E114" s="67" t="s">
        <v>68</v>
      </c>
      <c r="F114" s="120">
        <v>250000</v>
      </c>
      <c r="G114" s="121"/>
      <c r="H114" s="121"/>
      <c r="I114" s="69" t="s">
        <v>24</v>
      </c>
      <c r="J114" s="68" t="s">
        <v>364</v>
      </c>
      <c r="K114" s="71">
        <v>45291</v>
      </c>
      <c r="L114" s="72" t="s">
        <v>302</v>
      </c>
      <c r="M114" s="69" t="s">
        <v>30</v>
      </c>
      <c r="O114" s="12"/>
      <c r="P114" s="12"/>
      <c r="Q114" s="12"/>
      <c r="R114" s="12"/>
      <c r="S114" s="12"/>
    </row>
    <row r="115" spans="1:19" ht="107.5" customHeight="1" x14ac:dyDescent="0.35">
      <c r="A115" s="107"/>
      <c r="B115" s="70">
        <v>43798</v>
      </c>
      <c r="C115" s="66" t="s">
        <v>48</v>
      </c>
      <c r="D115" s="67" t="s">
        <v>394</v>
      </c>
      <c r="E115" s="69" t="s">
        <v>67</v>
      </c>
      <c r="F115" s="120">
        <v>130000</v>
      </c>
      <c r="G115" s="121">
        <v>130000</v>
      </c>
      <c r="H115" s="121">
        <v>390000</v>
      </c>
      <c r="I115" s="69" t="s">
        <v>24</v>
      </c>
      <c r="J115" s="74" t="s">
        <v>83</v>
      </c>
      <c r="K115" s="71">
        <v>44165</v>
      </c>
      <c r="L115" s="68" t="s">
        <v>307</v>
      </c>
      <c r="M115" s="69" t="s">
        <v>30</v>
      </c>
      <c r="O115" s="12"/>
      <c r="P115" s="12"/>
      <c r="Q115" s="12"/>
      <c r="R115" s="12"/>
      <c r="S115" s="12"/>
    </row>
    <row r="116" spans="1:19" ht="72" customHeight="1" x14ac:dyDescent="0.35">
      <c r="A116" s="107"/>
      <c r="B116" s="65">
        <v>44615</v>
      </c>
      <c r="C116" s="73" t="s">
        <v>54</v>
      </c>
      <c r="D116" s="67" t="s">
        <v>395</v>
      </c>
      <c r="E116" s="69" t="s">
        <v>74</v>
      </c>
      <c r="F116" s="120">
        <v>250000</v>
      </c>
      <c r="G116" s="121"/>
      <c r="H116" s="121"/>
      <c r="I116" s="69" t="s">
        <v>24</v>
      </c>
      <c r="J116" s="74" t="s">
        <v>88</v>
      </c>
      <c r="K116" s="71">
        <v>44651</v>
      </c>
      <c r="L116" s="72" t="s">
        <v>302</v>
      </c>
      <c r="M116" s="69" t="s">
        <v>30</v>
      </c>
      <c r="O116" s="12"/>
      <c r="P116" s="12"/>
      <c r="Q116" s="12"/>
      <c r="R116" s="12"/>
      <c r="S116" s="12"/>
    </row>
    <row r="117" spans="1:19" ht="78.650000000000006" customHeight="1" x14ac:dyDescent="0.35">
      <c r="A117" s="107"/>
      <c r="B117" s="70">
        <v>44581</v>
      </c>
      <c r="C117" s="66" t="s">
        <v>51</v>
      </c>
      <c r="D117" s="67" t="s">
        <v>396</v>
      </c>
      <c r="E117" s="67" t="s">
        <v>69</v>
      </c>
      <c r="F117" s="120">
        <v>300000</v>
      </c>
      <c r="G117" s="121"/>
      <c r="H117" s="121"/>
      <c r="I117" s="69" t="s">
        <v>24</v>
      </c>
      <c r="J117" s="68" t="s">
        <v>84</v>
      </c>
      <c r="K117" s="71">
        <v>45641</v>
      </c>
      <c r="L117" s="72" t="s">
        <v>302</v>
      </c>
      <c r="M117" s="69" t="s">
        <v>31</v>
      </c>
      <c r="O117" s="12"/>
      <c r="P117" s="12"/>
      <c r="Q117" s="12"/>
      <c r="R117" s="12"/>
      <c r="S117" s="12"/>
    </row>
    <row r="118" spans="1:19" ht="45.75" customHeight="1" x14ac:dyDescent="0.35">
      <c r="A118" s="11"/>
      <c r="B118" s="75">
        <v>44545</v>
      </c>
      <c r="C118" s="76" t="s">
        <v>349</v>
      </c>
      <c r="D118" s="81" t="s">
        <v>420</v>
      </c>
      <c r="E118" s="77" t="s">
        <v>172</v>
      </c>
      <c r="F118" s="122">
        <v>15000000</v>
      </c>
      <c r="G118" s="123"/>
      <c r="H118" s="123" t="s">
        <v>82</v>
      </c>
      <c r="I118" s="78" t="s">
        <v>24</v>
      </c>
      <c r="J118" s="79" t="s">
        <v>377</v>
      </c>
      <c r="K118" s="75">
        <v>46740</v>
      </c>
      <c r="L118" s="80" t="s">
        <v>388</v>
      </c>
      <c r="M118" s="82" t="s">
        <v>30</v>
      </c>
      <c r="O118" s="12"/>
      <c r="P118" s="12"/>
      <c r="Q118" s="12"/>
      <c r="R118" s="12"/>
      <c r="S118" s="12"/>
    </row>
    <row r="119" spans="1:19" ht="45.75" customHeight="1" x14ac:dyDescent="0.35">
      <c r="A119" s="11"/>
      <c r="B119" s="75">
        <v>44550</v>
      </c>
      <c r="C119" s="76" t="s">
        <v>352</v>
      </c>
      <c r="D119" s="81" t="s">
        <v>420</v>
      </c>
      <c r="E119" s="77" t="s">
        <v>358</v>
      </c>
      <c r="F119" s="122">
        <v>202000</v>
      </c>
      <c r="G119" s="123"/>
      <c r="H119" s="123"/>
      <c r="I119" s="78" t="s">
        <v>24</v>
      </c>
      <c r="J119" s="79" t="s">
        <v>381</v>
      </c>
      <c r="K119" s="75">
        <v>46782</v>
      </c>
      <c r="L119" s="80" t="s">
        <v>388</v>
      </c>
      <c r="M119" s="82" t="s">
        <v>30</v>
      </c>
      <c r="O119" s="12"/>
      <c r="P119" s="12"/>
      <c r="Q119" s="12"/>
      <c r="R119" s="12"/>
      <c r="S119" s="12"/>
    </row>
    <row r="120" spans="1:19" ht="48" customHeight="1" x14ac:dyDescent="0.35">
      <c r="A120" s="11"/>
      <c r="B120" s="75">
        <v>44512</v>
      </c>
      <c r="C120" s="76" t="s">
        <v>346</v>
      </c>
      <c r="D120" s="81" t="s">
        <v>420</v>
      </c>
      <c r="E120" s="77" t="s">
        <v>354</v>
      </c>
      <c r="F120" s="122">
        <v>14771000</v>
      </c>
      <c r="G120" s="123"/>
      <c r="H120" s="123"/>
      <c r="I120" s="78" t="s">
        <v>24</v>
      </c>
      <c r="J120" s="79" t="s">
        <v>376</v>
      </c>
      <c r="K120" s="75">
        <v>46705</v>
      </c>
      <c r="L120" s="80" t="s">
        <v>388</v>
      </c>
      <c r="M120" s="82" t="s">
        <v>30</v>
      </c>
      <c r="O120" s="12"/>
      <c r="P120" s="12"/>
      <c r="Q120" s="12"/>
      <c r="R120" s="12"/>
      <c r="S120" s="12"/>
    </row>
    <row r="121" spans="1:19" ht="50.25" customHeight="1" x14ac:dyDescent="0.35">
      <c r="A121" s="11"/>
      <c r="B121" s="75">
        <v>44550</v>
      </c>
      <c r="C121" s="76" t="s">
        <v>347</v>
      </c>
      <c r="D121" s="81" t="s">
        <v>420</v>
      </c>
      <c r="E121" s="77" t="s">
        <v>355</v>
      </c>
      <c r="F121" s="122">
        <v>322000</v>
      </c>
      <c r="G121" s="123"/>
      <c r="H121" s="123"/>
      <c r="I121" s="78" t="s">
        <v>24</v>
      </c>
      <c r="J121" s="79" t="s">
        <v>380</v>
      </c>
      <c r="K121" s="75">
        <v>46782</v>
      </c>
      <c r="L121" s="80" t="s">
        <v>388</v>
      </c>
      <c r="M121" s="82" t="s">
        <v>30</v>
      </c>
      <c r="O121" s="12"/>
      <c r="P121" s="12"/>
      <c r="Q121" s="12"/>
      <c r="R121" s="12"/>
      <c r="S121" s="12"/>
    </row>
    <row r="122" spans="1:19" ht="54" customHeight="1" x14ac:dyDescent="0.35">
      <c r="A122" s="11"/>
      <c r="B122" s="75">
        <v>44550</v>
      </c>
      <c r="C122" s="76" t="s">
        <v>351</v>
      </c>
      <c r="D122" s="81" t="s">
        <v>421</v>
      </c>
      <c r="E122" s="77" t="s">
        <v>357</v>
      </c>
      <c r="F122" s="122">
        <v>4400000</v>
      </c>
      <c r="G122" s="123"/>
      <c r="H122" s="123"/>
      <c r="I122" s="78" t="s">
        <v>24</v>
      </c>
      <c r="J122" s="79" t="s">
        <v>379</v>
      </c>
      <c r="K122" s="75">
        <v>46761</v>
      </c>
      <c r="L122" s="80" t="s">
        <v>388</v>
      </c>
      <c r="M122" s="82" t="s">
        <v>30</v>
      </c>
      <c r="O122" s="12"/>
      <c r="P122" s="12"/>
      <c r="Q122" s="12"/>
      <c r="R122" s="12"/>
      <c r="S122" s="12"/>
    </row>
    <row r="123" spans="1:19" ht="81" customHeight="1" x14ac:dyDescent="0.35">
      <c r="A123" s="11"/>
      <c r="B123" s="75">
        <v>44533</v>
      </c>
      <c r="C123" s="76" t="s">
        <v>348</v>
      </c>
      <c r="D123" s="81" t="s">
        <v>422</v>
      </c>
      <c r="E123" s="77" t="s">
        <v>356</v>
      </c>
      <c r="F123" s="122">
        <v>4187690</v>
      </c>
      <c r="G123" s="123"/>
      <c r="H123" s="123"/>
      <c r="I123" s="78" t="s">
        <v>24</v>
      </c>
      <c r="J123" s="79" t="s">
        <v>383</v>
      </c>
      <c r="K123" s="75">
        <v>46720</v>
      </c>
      <c r="L123" s="80" t="s">
        <v>388</v>
      </c>
      <c r="M123" s="82" t="s">
        <v>30</v>
      </c>
      <c r="O123" s="12"/>
      <c r="P123" s="12"/>
      <c r="Q123" s="12"/>
      <c r="R123" s="12"/>
      <c r="S123" s="12"/>
    </row>
    <row r="124" spans="1:19" ht="70.5" customHeight="1" x14ac:dyDescent="0.35">
      <c r="A124" s="11"/>
      <c r="B124" s="75">
        <v>44550</v>
      </c>
      <c r="C124" s="76" t="s">
        <v>350</v>
      </c>
      <c r="D124" s="81" t="s">
        <v>422</v>
      </c>
      <c r="E124" s="77" t="s">
        <v>123</v>
      </c>
      <c r="F124" s="122">
        <v>15000000</v>
      </c>
      <c r="G124" s="123"/>
      <c r="H124" s="123"/>
      <c r="I124" s="78" t="s">
        <v>24</v>
      </c>
      <c r="J124" s="79" t="s">
        <v>378</v>
      </c>
      <c r="K124" s="75">
        <v>46761</v>
      </c>
      <c r="L124" s="80" t="s">
        <v>388</v>
      </c>
      <c r="M124" s="82" t="s">
        <v>30</v>
      </c>
      <c r="O124" s="12"/>
      <c r="P124" s="12"/>
      <c r="Q124" s="12"/>
      <c r="R124" s="12"/>
      <c r="S124" s="12"/>
    </row>
    <row r="125" spans="1:19" s="12" customFormat="1" ht="96" customHeight="1" x14ac:dyDescent="0.35">
      <c r="A125" s="11"/>
      <c r="B125" s="75">
        <v>44011</v>
      </c>
      <c r="C125" s="81" t="s">
        <v>301</v>
      </c>
      <c r="D125" s="81" t="s">
        <v>404</v>
      </c>
      <c r="E125" s="81" t="s">
        <v>292</v>
      </c>
      <c r="F125" s="124">
        <v>716250</v>
      </c>
      <c r="G125" s="125">
        <v>20645</v>
      </c>
      <c r="H125" s="125">
        <v>736895</v>
      </c>
      <c r="I125" s="78" t="s">
        <v>24</v>
      </c>
      <c r="J125" s="80" t="s">
        <v>293</v>
      </c>
      <c r="K125" s="75">
        <v>45472</v>
      </c>
      <c r="L125" s="83" t="s">
        <v>369</v>
      </c>
      <c r="M125" s="82" t="s">
        <v>30</v>
      </c>
    </row>
    <row r="126" spans="1:19" s="12" customFormat="1" ht="76" customHeight="1" x14ac:dyDescent="0.35">
      <c r="A126" s="11"/>
      <c r="B126" s="75">
        <v>44358</v>
      </c>
      <c r="C126" s="81" t="s">
        <v>297</v>
      </c>
      <c r="D126" s="81" t="s">
        <v>405</v>
      </c>
      <c r="E126" s="81" t="s">
        <v>294</v>
      </c>
      <c r="F126" s="124">
        <v>90000</v>
      </c>
      <c r="G126" s="126"/>
      <c r="H126" s="126"/>
      <c r="I126" s="78" t="s">
        <v>24</v>
      </c>
      <c r="J126" s="84" t="s">
        <v>365</v>
      </c>
      <c r="K126" s="75">
        <v>44712</v>
      </c>
      <c r="L126" s="80" t="s">
        <v>388</v>
      </c>
      <c r="M126" s="82" t="s">
        <v>31</v>
      </c>
    </row>
    <row r="127" spans="1:19" s="12" customFormat="1" ht="76" customHeight="1" x14ac:dyDescent="0.35">
      <c r="A127" s="11"/>
      <c r="B127" s="75">
        <v>44515</v>
      </c>
      <c r="C127" s="81" t="s">
        <v>298</v>
      </c>
      <c r="D127" s="81" t="s">
        <v>405</v>
      </c>
      <c r="E127" s="82" t="s">
        <v>295</v>
      </c>
      <c r="F127" s="124">
        <v>90000</v>
      </c>
      <c r="G127" s="126"/>
      <c r="H127" s="126"/>
      <c r="I127" s="78" t="s">
        <v>24</v>
      </c>
      <c r="J127" s="84" t="s">
        <v>365</v>
      </c>
      <c r="K127" s="75">
        <v>44712</v>
      </c>
      <c r="L127" s="80" t="s">
        <v>302</v>
      </c>
      <c r="M127" s="82" t="s">
        <v>31</v>
      </c>
    </row>
    <row r="128" spans="1:19" s="12" customFormat="1" ht="76" customHeight="1" x14ac:dyDescent="0.35">
      <c r="A128" s="11"/>
      <c r="B128" s="75">
        <v>44355</v>
      </c>
      <c r="C128" s="81" t="s">
        <v>299</v>
      </c>
      <c r="D128" s="81" t="s">
        <v>405</v>
      </c>
      <c r="E128" s="81" t="s">
        <v>296</v>
      </c>
      <c r="F128" s="124">
        <v>90000</v>
      </c>
      <c r="G128" s="126"/>
      <c r="H128" s="126"/>
      <c r="I128" s="78" t="s">
        <v>24</v>
      </c>
      <c r="J128" s="84" t="s">
        <v>300</v>
      </c>
      <c r="K128" s="75">
        <v>44712</v>
      </c>
      <c r="L128" s="80" t="s">
        <v>388</v>
      </c>
      <c r="M128" s="82" t="s">
        <v>31</v>
      </c>
    </row>
    <row r="129" spans="1:19" s="12" customFormat="1" ht="76" customHeight="1" x14ac:dyDescent="0.35">
      <c r="A129" s="11"/>
      <c r="B129" s="75">
        <v>44488</v>
      </c>
      <c r="C129" s="76" t="s">
        <v>345</v>
      </c>
      <c r="D129" s="81" t="s">
        <v>410</v>
      </c>
      <c r="E129" s="77" t="s">
        <v>353</v>
      </c>
      <c r="F129" s="122">
        <v>725000</v>
      </c>
      <c r="G129" s="123"/>
      <c r="H129" s="123"/>
      <c r="I129" s="78" t="s">
        <v>24</v>
      </c>
      <c r="J129" s="79" t="s">
        <v>367</v>
      </c>
      <c r="K129" s="75">
        <v>46332</v>
      </c>
      <c r="L129" s="80" t="s">
        <v>388</v>
      </c>
      <c r="M129" s="82" t="s">
        <v>30</v>
      </c>
    </row>
    <row r="130" spans="1:19" s="12" customFormat="1" ht="47.25" customHeight="1" x14ac:dyDescent="0.35">
      <c r="A130" s="11"/>
      <c r="B130" s="75">
        <v>44617</v>
      </c>
      <c r="C130" s="76" t="s">
        <v>359</v>
      </c>
      <c r="D130" s="81" t="s">
        <v>411</v>
      </c>
      <c r="E130" s="77" t="s">
        <v>360</v>
      </c>
      <c r="F130" s="122">
        <v>375000</v>
      </c>
      <c r="G130" s="123"/>
      <c r="H130" s="123"/>
      <c r="I130" s="78" t="s">
        <v>24</v>
      </c>
      <c r="J130" s="79" t="s">
        <v>382</v>
      </c>
      <c r="K130" s="75">
        <v>44926</v>
      </c>
      <c r="L130" s="80" t="s">
        <v>302</v>
      </c>
      <c r="M130" s="82" t="s">
        <v>30</v>
      </c>
    </row>
    <row r="131" spans="1:19" s="12" customFormat="1" ht="79.5" customHeight="1" x14ac:dyDescent="0.35">
      <c r="A131" s="11" t="s">
        <v>82</v>
      </c>
      <c r="B131" s="85">
        <v>44565</v>
      </c>
      <c r="C131" s="86" t="s">
        <v>44</v>
      </c>
      <c r="D131" s="91" t="s">
        <v>400</v>
      </c>
      <c r="E131" s="87" t="s">
        <v>62</v>
      </c>
      <c r="F131" s="127">
        <v>149400</v>
      </c>
      <c r="G131" s="128"/>
      <c r="H131" s="128"/>
      <c r="I131" s="87" t="s">
        <v>24</v>
      </c>
      <c r="J131" s="88" t="s">
        <v>331</v>
      </c>
      <c r="K131" s="29">
        <v>44742</v>
      </c>
      <c r="L131" s="89" t="s">
        <v>302</v>
      </c>
      <c r="M131" s="87" t="s">
        <v>30</v>
      </c>
    </row>
    <row r="132" spans="1:19" s="12" customFormat="1" ht="122.25" customHeight="1" x14ac:dyDescent="0.35">
      <c r="A132" s="107"/>
      <c r="B132" s="29">
        <v>44202</v>
      </c>
      <c r="C132" s="90" t="s">
        <v>58</v>
      </c>
      <c r="D132" s="91" t="s">
        <v>401</v>
      </c>
      <c r="E132" s="91" t="s">
        <v>77</v>
      </c>
      <c r="F132" s="127">
        <v>500000</v>
      </c>
      <c r="G132" s="128">
        <v>1000000</v>
      </c>
      <c r="H132" s="128">
        <v>1500000</v>
      </c>
      <c r="I132" s="87" t="s">
        <v>24</v>
      </c>
      <c r="J132" s="88" t="s">
        <v>92</v>
      </c>
      <c r="K132" s="85">
        <v>44902</v>
      </c>
      <c r="L132" s="88" t="s">
        <v>416</v>
      </c>
      <c r="M132" s="87" t="s">
        <v>30</v>
      </c>
      <c r="P132" s="12" t="s">
        <v>82</v>
      </c>
    </row>
    <row r="133" spans="1:19" s="12" customFormat="1" ht="71.5" customHeight="1" x14ac:dyDescent="0.35">
      <c r="A133" s="11"/>
      <c r="B133" s="85">
        <v>44589</v>
      </c>
      <c r="C133" s="90" t="s">
        <v>252</v>
      </c>
      <c r="D133" s="91" t="s">
        <v>402</v>
      </c>
      <c r="E133" s="91" t="s">
        <v>253</v>
      </c>
      <c r="F133" s="129">
        <v>11000</v>
      </c>
      <c r="G133" s="130"/>
      <c r="H133" s="130"/>
      <c r="I133" s="87" t="s">
        <v>24</v>
      </c>
      <c r="J133" s="88" t="s">
        <v>254</v>
      </c>
      <c r="K133" s="92">
        <v>44620</v>
      </c>
      <c r="L133" s="89" t="s">
        <v>302</v>
      </c>
      <c r="M133" s="87" t="s">
        <v>30</v>
      </c>
    </row>
    <row r="134" spans="1:19" s="12" customFormat="1" ht="87" customHeight="1" x14ac:dyDescent="0.35">
      <c r="A134" s="48"/>
      <c r="B134" s="93">
        <v>44494</v>
      </c>
      <c r="C134" s="94" t="s">
        <v>257</v>
      </c>
      <c r="D134" s="30" t="s">
        <v>397</v>
      </c>
      <c r="E134" s="96" t="s">
        <v>258</v>
      </c>
      <c r="F134" s="131">
        <v>200000</v>
      </c>
      <c r="G134" s="131">
        <v>45000</v>
      </c>
      <c r="H134" s="131">
        <v>245000</v>
      </c>
      <c r="I134" s="97" t="s">
        <v>24</v>
      </c>
      <c r="J134" s="98" t="s">
        <v>260</v>
      </c>
      <c r="K134" s="93">
        <v>44757</v>
      </c>
      <c r="L134" s="98" t="s">
        <v>417</v>
      </c>
      <c r="M134" s="97" t="s">
        <v>30</v>
      </c>
    </row>
    <row r="135" spans="1:19" s="12" customFormat="1" ht="43.5" customHeight="1" x14ac:dyDescent="0.35">
      <c r="A135" s="48"/>
      <c r="B135" s="93">
        <v>44562</v>
      </c>
      <c r="C135" s="99" t="s">
        <v>250</v>
      </c>
      <c r="D135" s="30" t="s">
        <v>397</v>
      </c>
      <c r="E135" s="99" t="s">
        <v>251</v>
      </c>
      <c r="F135" s="132">
        <v>75000</v>
      </c>
      <c r="G135" s="132"/>
      <c r="H135" s="132"/>
      <c r="I135" s="97" t="s">
        <v>24</v>
      </c>
      <c r="J135" s="100" t="s">
        <v>409</v>
      </c>
      <c r="K135" s="101">
        <v>45657</v>
      </c>
      <c r="L135" s="102" t="s">
        <v>302</v>
      </c>
      <c r="M135" s="97" t="s">
        <v>30</v>
      </c>
    </row>
    <row r="136" spans="1:19" s="12" customFormat="1" ht="47.5" customHeight="1" x14ac:dyDescent="0.35">
      <c r="A136" s="48"/>
      <c r="B136" s="93">
        <v>44608</v>
      </c>
      <c r="C136" s="94" t="s">
        <v>255</v>
      </c>
      <c r="D136" s="30" t="s">
        <v>398</v>
      </c>
      <c r="E136" s="96" t="s">
        <v>114</v>
      </c>
      <c r="F136" s="131">
        <v>450000</v>
      </c>
      <c r="G136" s="133"/>
      <c r="H136" s="133"/>
      <c r="I136" s="97" t="s">
        <v>24</v>
      </c>
      <c r="J136" s="98" t="s">
        <v>259</v>
      </c>
      <c r="K136" s="93">
        <v>45688</v>
      </c>
      <c r="L136" s="102" t="s">
        <v>302</v>
      </c>
      <c r="M136" s="97" t="s">
        <v>30</v>
      </c>
      <c r="O136" s="12" t="s">
        <v>82</v>
      </c>
    </row>
    <row r="137" spans="1:19" s="12" customFormat="1" ht="46.5" customHeight="1" x14ac:dyDescent="0.35">
      <c r="A137" s="48"/>
      <c r="B137" s="93">
        <v>44610</v>
      </c>
      <c r="C137" s="94" t="s">
        <v>256</v>
      </c>
      <c r="D137" s="30" t="s">
        <v>398</v>
      </c>
      <c r="E137" s="96" t="s">
        <v>173</v>
      </c>
      <c r="F137" s="131">
        <v>450000</v>
      </c>
      <c r="G137" s="133"/>
      <c r="H137" s="133"/>
      <c r="I137" s="97" t="s">
        <v>24</v>
      </c>
      <c r="J137" s="98" t="s">
        <v>259</v>
      </c>
      <c r="K137" s="93">
        <v>45688</v>
      </c>
      <c r="L137" s="102" t="s">
        <v>302</v>
      </c>
      <c r="M137" s="97" t="s">
        <v>30</v>
      </c>
    </row>
    <row r="138" spans="1:19" ht="121.5" customHeight="1" x14ac:dyDescent="0.35">
      <c r="A138" s="107"/>
      <c r="B138" s="103">
        <v>44012</v>
      </c>
      <c r="C138" s="104" t="s">
        <v>363</v>
      </c>
      <c r="D138" s="95" t="s">
        <v>241</v>
      </c>
      <c r="E138" s="95" t="s">
        <v>73</v>
      </c>
      <c r="F138" s="134">
        <v>30000</v>
      </c>
      <c r="G138" s="135">
        <v>10000</v>
      </c>
      <c r="H138" s="135">
        <v>40000</v>
      </c>
      <c r="I138" s="106" t="s">
        <v>24</v>
      </c>
      <c r="J138" s="105" t="s">
        <v>87</v>
      </c>
      <c r="K138" s="28">
        <v>44286</v>
      </c>
      <c r="L138" s="105" t="s">
        <v>418</v>
      </c>
      <c r="M138" s="106" t="s">
        <v>30</v>
      </c>
      <c r="O138" s="12"/>
      <c r="P138" s="12"/>
      <c r="Q138" s="12"/>
      <c r="R138" s="12"/>
      <c r="S138" s="12"/>
    </row>
    <row r="139" spans="1:19" x14ac:dyDescent="0.35">
      <c r="A139" s="11"/>
      <c r="F139" s="136"/>
      <c r="G139" s="136"/>
      <c r="H139" s="136"/>
      <c r="J139" s="23"/>
      <c r="K139" s="144"/>
      <c r="L139" s="145"/>
      <c r="M139" s="146"/>
      <c r="O139" s="12"/>
      <c r="P139" s="12"/>
      <c r="Q139" s="12"/>
      <c r="R139" s="12"/>
      <c r="S139" s="12"/>
    </row>
    <row r="140" spans="1:19" x14ac:dyDescent="0.35">
      <c r="A140" s="11"/>
      <c r="F140" s="136"/>
      <c r="G140" s="136"/>
      <c r="H140" s="136"/>
      <c r="J140" s="23"/>
      <c r="L140" s="23"/>
      <c r="M140" s="49"/>
      <c r="O140" s="12"/>
      <c r="P140" s="12"/>
      <c r="Q140" s="12"/>
      <c r="R140" s="12"/>
      <c r="S140" s="12"/>
    </row>
    <row r="141" spans="1:19" ht="21" x14ac:dyDescent="0.5">
      <c r="B141" s="165" t="s">
        <v>341</v>
      </c>
      <c r="C141" s="166"/>
      <c r="D141" s="166"/>
      <c r="F141" s="136"/>
      <c r="G141" s="136"/>
      <c r="H141" s="136"/>
      <c r="J141" s="23"/>
      <c r="K141" s="147"/>
      <c r="L141" s="148"/>
      <c r="M141" s="149"/>
      <c r="O141" s="12"/>
      <c r="P141" s="12"/>
      <c r="Q141" s="12"/>
      <c r="R141" s="12"/>
      <c r="S141" s="12"/>
    </row>
    <row r="142" spans="1:19" ht="80.25" customHeight="1" x14ac:dyDescent="0.35">
      <c r="B142" s="44">
        <v>44218</v>
      </c>
      <c r="C142" s="137" t="s">
        <v>370</v>
      </c>
      <c r="D142" s="45" t="s">
        <v>412</v>
      </c>
      <c r="E142" s="45" t="s">
        <v>371</v>
      </c>
      <c r="F142" s="138">
        <v>250000</v>
      </c>
      <c r="G142" s="139">
        <v>250000</v>
      </c>
      <c r="H142" s="139">
        <v>500000</v>
      </c>
      <c r="I142" s="45" t="s">
        <v>27</v>
      </c>
      <c r="J142" s="47" t="s">
        <v>372</v>
      </c>
      <c r="K142" s="140">
        <v>44651</v>
      </c>
      <c r="L142" s="47" t="s">
        <v>389</v>
      </c>
      <c r="M142" s="46" t="s">
        <v>41</v>
      </c>
      <c r="O142" s="12"/>
      <c r="P142" s="12"/>
      <c r="Q142" s="12"/>
      <c r="R142" s="12"/>
      <c r="S142" s="12"/>
    </row>
    <row r="143" spans="1:19" ht="69.75" customHeight="1" x14ac:dyDescent="0.35">
      <c r="B143" s="34">
        <v>44286</v>
      </c>
      <c r="C143" s="35" t="s">
        <v>373</v>
      </c>
      <c r="D143" s="36" t="s">
        <v>412</v>
      </c>
      <c r="E143" s="36" t="s">
        <v>374</v>
      </c>
      <c r="F143" s="141">
        <v>200000</v>
      </c>
      <c r="G143" s="142">
        <v>110000</v>
      </c>
      <c r="H143" s="142">
        <v>310000</v>
      </c>
      <c r="I143" s="36" t="s">
        <v>27</v>
      </c>
      <c r="J143" s="39" t="s">
        <v>375</v>
      </c>
      <c r="K143" s="38">
        <v>44742</v>
      </c>
      <c r="L143" s="39" t="s">
        <v>414</v>
      </c>
      <c r="M143" s="37" t="s">
        <v>41</v>
      </c>
      <c r="O143" s="12"/>
      <c r="P143" s="12"/>
      <c r="Q143" s="12"/>
      <c r="R143" s="12"/>
      <c r="S143" s="12"/>
    </row>
    <row r="144" spans="1:19" s="12" customFormat="1" ht="21" x14ac:dyDescent="0.5">
      <c r="A144" s="11"/>
      <c r="B144" s="41"/>
      <c r="C144" s="42"/>
      <c r="D144" s="42"/>
      <c r="E144" s="11"/>
      <c r="F144" s="11"/>
      <c r="G144" s="11"/>
      <c r="H144" s="11"/>
      <c r="I144" s="11"/>
      <c r="J144" s="43"/>
      <c r="K144" s="11"/>
      <c r="L144" s="43"/>
      <c r="M144" s="11"/>
    </row>
    <row r="145" spans="1:13" s="12" customFormat="1" ht="21" x14ac:dyDescent="0.5">
      <c r="A145" s="11"/>
      <c r="B145" s="41"/>
      <c r="C145" s="42"/>
      <c r="D145" s="42"/>
      <c r="E145" s="11"/>
      <c r="F145" s="11"/>
      <c r="G145" s="11"/>
      <c r="H145" s="11"/>
      <c r="I145" s="11"/>
      <c r="J145" s="43"/>
      <c r="K145" s="11"/>
      <c r="L145" s="43"/>
      <c r="M145" s="11"/>
    </row>
    <row r="146" spans="1:13" s="12" customFormat="1" x14ac:dyDescent="0.35">
      <c r="A146" s="11"/>
      <c r="B146" s="11" t="s">
        <v>82</v>
      </c>
      <c r="C146" s="11"/>
      <c r="D146" s="11"/>
      <c r="E146" s="11"/>
      <c r="F146" s="11"/>
      <c r="G146" s="11"/>
      <c r="H146" s="11"/>
      <c r="I146" s="11"/>
      <c r="J146" s="43"/>
      <c r="K146" s="11"/>
      <c r="L146" s="11"/>
      <c r="M146" s="11"/>
    </row>
    <row r="147" spans="1:13" x14ac:dyDescent="0.35">
      <c r="J147" s="23"/>
    </row>
  </sheetData>
  <sortState xmlns:xlrd2="http://schemas.microsoft.com/office/spreadsheetml/2017/richdata2" ref="A13:M138">
    <sortCondition ref="D13:D138"/>
  </sortState>
  <dataConsolidate/>
  <mergeCells count="11">
    <mergeCell ref="B141:D141"/>
    <mergeCell ref="D6:E6"/>
    <mergeCell ref="D8:E8"/>
    <mergeCell ref="B8:C8"/>
    <mergeCell ref="B6:C6"/>
    <mergeCell ref="B1:C1"/>
    <mergeCell ref="D1:E1"/>
    <mergeCell ref="B2:C2"/>
    <mergeCell ref="D2:E2"/>
    <mergeCell ref="B3:C3"/>
    <mergeCell ref="D3:E3"/>
  </mergeCells>
  <phoneticPr fontId="18" type="noConversion"/>
  <conditionalFormatting sqref="C138">
    <cfRule type="duplicateValues" dxfId="2" priority="48"/>
  </conditionalFormatting>
  <conditionalFormatting sqref="C125:C136 C105:C106">
    <cfRule type="duplicateValues" dxfId="1" priority="50"/>
  </conditionalFormatting>
  <conditionalFormatting sqref="C107:C108">
    <cfRule type="duplicateValues" dxfId="0" priority="1"/>
  </conditionalFormatting>
  <pageMargins left="0.7" right="0.7" top="0.75" bottom="0.75" header="0.3" footer="0.3"/>
  <pageSetup paperSize="5" scale="49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'DO NOT DELETE'!$B$1:$B$12</xm:f>
          </x14:formula1>
          <xm:sqref>M144:M1048576 M118:M141 M13:M117</xm:sqref>
        </x14:dataValidation>
        <x14:dataValidation type="list" allowBlank="1" showInputMessage="1" showErrorMessage="1" xr:uid="{00000000-0002-0000-0000-000000000000}">
          <x14:formula1>
            <xm:f>'DO NOT DELETE'!$A$1:$A$4</xm:f>
          </x14:formula1>
          <xm:sqref>I144:I1048576 I118:I141 I13:I117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A31" sqref="A31"/>
    </sheetView>
  </sheetViews>
  <sheetFormatPr defaultRowHeight="14.5" x14ac:dyDescent="0.35"/>
  <cols>
    <col min="1" max="1" width="87.453125" customWidth="1"/>
    <col min="2" max="2" width="79.7265625" bestFit="1" customWidth="1"/>
  </cols>
  <sheetData>
    <row r="1" spans="1:2" x14ac:dyDescent="0.35">
      <c r="A1" s="9" t="s">
        <v>24</v>
      </c>
      <c r="B1" t="s">
        <v>30</v>
      </c>
    </row>
    <row r="2" spans="1:2" x14ac:dyDescent="0.35">
      <c r="A2" s="9" t="s">
        <v>25</v>
      </c>
      <c r="B2" t="s">
        <v>31</v>
      </c>
    </row>
    <row r="3" spans="1:2" x14ac:dyDescent="0.35">
      <c r="A3" s="9" t="s">
        <v>26</v>
      </c>
      <c r="B3" t="s">
        <v>32</v>
      </c>
    </row>
    <row r="4" spans="1:2" x14ac:dyDescent="0.35">
      <c r="A4" s="9" t="s">
        <v>27</v>
      </c>
      <c r="B4" t="s">
        <v>33</v>
      </c>
    </row>
    <row r="5" spans="1:2" x14ac:dyDescent="0.35">
      <c r="A5" s="9"/>
      <c r="B5" t="s">
        <v>34</v>
      </c>
    </row>
    <row r="6" spans="1:2" x14ac:dyDescent="0.35">
      <c r="A6" s="9"/>
      <c r="B6" t="s">
        <v>35</v>
      </c>
    </row>
    <row r="7" spans="1:2" x14ac:dyDescent="0.35">
      <c r="A7" s="9"/>
      <c r="B7" t="s">
        <v>36</v>
      </c>
    </row>
    <row r="8" spans="1:2" x14ac:dyDescent="0.35">
      <c r="A8" s="9"/>
      <c r="B8" t="s">
        <v>37</v>
      </c>
    </row>
    <row r="9" spans="1:2" x14ac:dyDescent="0.35">
      <c r="A9" s="9"/>
      <c r="B9" t="s">
        <v>38</v>
      </c>
    </row>
    <row r="10" spans="1:2" x14ac:dyDescent="0.35">
      <c r="A10" s="9"/>
      <c r="B10" t="s">
        <v>39</v>
      </c>
    </row>
    <row r="11" spans="1:2" x14ac:dyDescent="0.35">
      <c r="B11" t="s">
        <v>40</v>
      </c>
    </row>
    <row r="12" spans="1:2" x14ac:dyDescent="0.35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Q4 FY2021-2022</vt:lpstr>
      <vt:lpstr>DO NOT DELETE</vt:lpstr>
      <vt:lpstr>'Q4 FY2021-2022'!Print_Area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Halsall, Laura TRAN:EX</cp:lastModifiedBy>
  <cp:lastPrinted>2022-04-29T19:34:00Z</cp:lastPrinted>
  <dcterms:created xsi:type="dcterms:W3CDTF">2016-05-20T21:39:28Z</dcterms:created>
  <dcterms:modified xsi:type="dcterms:W3CDTF">2022-05-10T20:44:57Z</dcterms:modified>
</cp:coreProperties>
</file>