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sfp.idir.bcgov\S177\S77106\Open Information\1. Proactive Release\Contracts over 10K\FY 2022-2023\Q1 April - June 2022\IN SIGNOFF\"/>
    </mc:Choice>
  </mc:AlternateContent>
  <xr:revisionPtr revIDLastSave="0" documentId="8_{F8FA327E-5B76-4A54-9552-77F88DF4EAAD}" xr6:coauthVersionLast="47" xr6:coauthVersionMax="47" xr10:uidLastSave="{00000000-0000-0000-0000-000000000000}"/>
  <bookViews>
    <workbookView xWindow="-108" yWindow="-108" windowWidth="23256" windowHeight="12576" xr2:uid="{00000000-000D-0000-FFFF-FFFF00000000}"/>
  </bookViews>
  <sheets>
    <sheet name="Q2 FY2021-2022" sheetId="1" r:id="rId1"/>
    <sheet name="DO NOT DELETE" sheetId="2" r:id="rId2"/>
  </sheets>
  <definedNames>
    <definedName name="_xlnm._FilterDatabase" localSheetId="0" hidden="1">'Q2 FY2021-2022'!$A$6:$L$49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<sst xmlns="http://schemas.openxmlformats.org/spreadsheetml/2006/main" count="328" uniqueCount="202">
  <si>
    <t>Contract reference number</t>
  </si>
  <si>
    <t>Name of the contractor</t>
  </si>
  <si>
    <t>Start date</t>
  </si>
  <si>
    <t>Delivery date</t>
  </si>
  <si>
    <t xml:space="preserve"> Enter the date contracted services are set to begin</t>
  </si>
  <si>
    <t xml:space="preserve"> Enter the end date of the contract</t>
  </si>
  <si>
    <t>Enter the legal name of the company, as stated in the contract</t>
  </si>
  <si>
    <t>Enter the contract number</t>
  </si>
  <si>
    <t>Ministry:</t>
  </si>
  <si>
    <t>Fiscal Year and Quarter</t>
  </si>
  <si>
    <t xml:space="preserve">Procurement Process </t>
  </si>
  <si>
    <t>Detailed Description</t>
  </si>
  <si>
    <t xml:space="preserve">Description of Work </t>
  </si>
  <si>
    <t xml:space="preserve">Comments 
(Optional, as required)
</t>
  </si>
  <si>
    <t xml:space="preserve">Initial Contract value </t>
  </si>
  <si>
    <t xml:space="preserve">Amended Contract value </t>
  </si>
  <si>
    <t>Current Amendment</t>
  </si>
  <si>
    <t xml:space="preserve"> Ministry and office, division or branch procuring the service</t>
  </si>
  <si>
    <t>Enter the maximum value of the contract at the time of award
(CAD exclusive of taxes)</t>
  </si>
  <si>
    <t xml:space="preserve">Enter the amount of the amendment to the contract value in this quarter. 
Leave blank if not applicable. </t>
  </si>
  <si>
    <t xml:space="preserve">Enter the new maximum value of the contract, inclusive of amendments
(CAD exclusive of taxes).
Leave blank if not applicable. </t>
  </si>
  <si>
    <t>Enter the name of your Ministry and the office, division, or branch as appropriate</t>
  </si>
  <si>
    <t>Enter title of project or a brief, 10-20 word description of the service procured. 
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</si>
  <si>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Use CAS labelling conventions. 
E.g., enter "  100 Open competitive process  "</t>
  </si>
  <si>
    <t>60 Professional Services-Operational &amp; Regulatory</t>
  </si>
  <si>
    <t>61 Professional Services-Advisory</t>
  </si>
  <si>
    <t>63 Information Systems-Operating</t>
  </si>
  <si>
    <t>80 Shared Cost Arrangements</t>
  </si>
  <si>
    <t>Enter the STOB Category - 2 Digit.
E.g., enter " 60 Professional Services -  Operational and Regulatory  "</t>
  </si>
  <si>
    <t xml:space="preserve">Comments provide additional information about the contract, including: 
• Additional information about goods or services provided, if required;
• Whether contract information was restated or corrected due to a factual error.
Where an amendment has been made:
• Note the effective date of the amendment
• Note any other data fields effected by the amendment (e.g. Delivery Date)
</t>
  </si>
  <si>
    <t>100 - Open competitive process posted on BC Bid</t>
  </si>
  <si>
    <t>101 - Another competitive selection process used</t>
  </si>
  <si>
    <t>200 - Direct Award - Government Organization</t>
  </si>
  <si>
    <t>201 - Direct Award - Sole Source</t>
  </si>
  <si>
    <t>202 - Direct Award - Emergency</t>
  </si>
  <si>
    <t>203 - Direct Award - Security, Order etc.</t>
  </si>
  <si>
    <t xml:space="preserve">204 - Direct Award - Confidentiality </t>
  </si>
  <si>
    <t xml:space="preserve">206 - Direct Award permitted under another corporate policy or legislation </t>
  </si>
  <si>
    <t>208 - Direct Award - Shared Cost Arrangement (financial assistance)</t>
  </si>
  <si>
    <t>209 - Direct Award Shared Cost Arrangement (competition not appropriate)</t>
  </si>
  <si>
    <t>210 - Exception allowable under a trade agreement</t>
  </si>
  <si>
    <t>600 - Other procurement process</t>
  </si>
  <si>
    <t>Environment and Climate Change Strategy</t>
  </si>
  <si>
    <t>RC23279-005</t>
  </si>
  <si>
    <t>29CH1 Recreation Sites &amp; Trails</t>
  </si>
  <si>
    <t>517568 B.C. LTD.</t>
  </si>
  <si>
    <t>Prof Serv-Oper and Reg</t>
  </si>
  <si>
    <t>Post Forest Fire Impact Assessments Sparks Wildfire Area</t>
  </si>
  <si>
    <t>100 Open competitive process</t>
  </si>
  <si>
    <t>ER23LME0001</t>
  </si>
  <si>
    <t>29CFO Provincial Services Branch</t>
  </si>
  <si>
    <t>SEA TO SKY INVASIVE SPECIES COUNCIL</t>
  </si>
  <si>
    <t>INVASIVE SPECIES MANAGEMENT PROGRAM SEA TO SKY</t>
  </si>
  <si>
    <t>101 Another competitive selection process used</t>
  </si>
  <si>
    <t>TN22TSB0004</t>
  </si>
  <si>
    <t>29CH0 Service Transformation Branch</t>
  </si>
  <si>
    <t>HALKETT, PHILIP G</t>
  </si>
  <si>
    <t>Executive Coaching Service Transformation</t>
  </si>
  <si>
    <t>RC212610002MY</t>
  </si>
  <si>
    <t>RIDGELINE ARCHAEOLOGY LTD.</t>
  </si>
  <si>
    <t>Archaeology Services</t>
  </si>
  <si>
    <t>600 Other purchase process</t>
  </si>
  <si>
    <t>GS23NLE048</t>
  </si>
  <si>
    <t>29CFQ Exec Director Regional Operations Branch, BC Parks</t>
  </si>
  <si>
    <t>CATHRO CONSULTING LTD.</t>
  </si>
  <si>
    <t>West Arm Park WRR Fuel Management Project Management</t>
  </si>
  <si>
    <t>RC232390002</t>
  </si>
  <si>
    <t>ISAAC ENTERPRISES LTD.</t>
  </si>
  <si>
    <t>North Island Site and Trail Upgrades</t>
  </si>
  <si>
    <t>GS23JHQ005</t>
  </si>
  <si>
    <t>29CAA Clean BC Program for Industry</t>
  </si>
  <si>
    <t>TWO WORLDS CONSULTING LTD.</t>
  </si>
  <si>
    <t>CS-001106-38186</t>
  </si>
  <si>
    <t>29CA2 Deputy Minister's Office</t>
  </si>
  <si>
    <t>BERLIN, EATON &amp; ASSOCIATES LTD.</t>
  </si>
  <si>
    <t>Executive Coaching Services</t>
  </si>
  <si>
    <t>RC232390001</t>
  </si>
  <si>
    <t>SILVIFOR RESOURCE CONSULTANTS LTD.</t>
  </si>
  <si>
    <t>Recreation Site Maintenance - Campbell River</t>
  </si>
  <si>
    <t>GS23JHQ007</t>
  </si>
  <si>
    <t>29CFY Climate Action</t>
  </si>
  <si>
    <t>SHIFT COLLABORATIVE CO-OP</t>
  </si>
  <si>
    <t>WRITER FOR CLIMATE PREPAREDNESS AND ADAPTATION STRATAGY PHASE 2</t>
  </si>
  <si>
    <t>RC23279-004</t>
  </si>
  <si>
    <t>FORSITE CONSULTANTS LTD.</t>
  </si>
  <si>
    <t>POST FOREST FIRE IMPACT ASSESSMENTS TREMONT WILDFIRE AREA</t>
  </si>
  <si>
    <t>GS23EPEMA0051MY</t>
  </si>
  <si>
    <t>29CH4 Exec Dir, Env Monitoring &amp; Analysis</t>
  </si>
  <si>
    <t>HORVATH, STEVE*</t>
  </si>
  <si>
    <t>Water Quality Assurance Work Group Chair</t>
  </si>
  <si>
    <t>GS23BCPPS0009</t>
  </si>
  <si>
    <t>ROY GROUP LEADERSHIP INC.</t>
  </si>
  <si>
    <t>Customized Team Leadership Sessions Phase II for the Parks Leadership Team</t>
  </si>
  <si>
    <t>GS23CBE071</t>
  </si>
  <si>
    <t>MASSE ENVIRONMENTAL CONSULTANTS LTD.</t>
  </si>
  <si>
    <t>Windermere Lake Park Conservation Assessment</t>
  </si>
  <si>
    <t>TP23JHQ003</t>
  </si>
  <si>
    <t>UNIVERSITY OF BRITISH COLUMBIA</t>
  </si>
  <si>
    <t>Shared Cost Arrangements</t>
  </si>
  <si>
    <t>Understanding above and below ground alpine plant responses to climate change and increasing recreational traffic in the Coastal Mountains of British Columbia using observational and experimental methods</t>
  </si>
  <si>
    <t>TP23PEF0002</t>
  </si>
  <si>
    <t>29CGA PEF</t>
  </si>
  <si>
    <t>Mapping Desolation Sound Eelgrass</t>
  </si>
  <si>
    <t>TP22JHQL33145</t>
  </si>
  <si>
    <t>29CFB Executive Director Environmental Standards</t>
  </si>
  <si>
    <t>GITXAALA ENVIRONMENTAL MONITORING OFFICE</t>
  </si>
  <si>
    <t>CLEANBC ORGANIC INFASTRUCTURE AND COLLECTION PROGRAM</t>
  </si>
  <si>
    <t>CATALYST PAPER CORPORATION</t>
  </si>
  <si>
    <t>Description of services is vague; need specific description</t>
  </si>
  <si>
    <t>PETRONAS ENERGY CANADA LTD.</t>
  </si>
  <si>
    <t>TOURMALINE OIL CORP.</t>
  </si>
  <si>
    <t>TP22JHQ8076MY</t>
  </si>
  <si>
    <t>TP22JHQ8075MY</t>
  </si>
  <si>
    <t>NEWCREST RED CHRIS MINING LIMITED</t>
  </si>
  <si>
    <t>TP22JHQ8074MY</t>
  </si>
  <si>
    <t>TP22JHQ8072</t>
  </si>
  <si>
    <t>SKOOKUMCHUCK PULP INC.</t>
  </si>
  <si>
    <t>TP22JHQ8069MY</t>
  </si>
  <si>
    <t>HOWE SOUND PULP &amp; PAPER CORPORATION</t>
  </si>
  <si>
    <t>TP22JHQ8067MY</t>
  </si>
  <si>
    <t>NANAIMO FOREST PRODUCTS LTD.</t>
  </si>
  <si>
    <t>FY23-EN-TP22JHQ8067MY-CIF Agreement-NANAIMO FOREST PRODUCTS LTD.$616783.00</t>
  </si>
  <si>
    <t>TP22JHQ8066</t>
  </si>
  <si>
    <t>TP22JHQ8061MY</t>
  </si>
  <si>
    <t>CONOCOPHILLIPS CANADA RESOURCES CORP.</t>
  </si>
  <si>
    <t>TP22JHQ8055MY</t>
  </si>
  <si>
    <t>TECK COAL LIMITED</t>
  </si>
  <si>
    <t>TP21JHQ8046MY</t>
  </si>
  <si>
    <t>PRETIUM RESOURCES INC.</t>
  </si>
  <si>
    <t>TP21JHQ8045MY</t>
  </si>
  <si>
    <t>TP21JHQ8043MY</t>
  </si>
  <si>
    <t>TP21JHQ8041MY</t>
  </si>
  <si>
    <t>VILLAGE FARMS CANADA LIMITED PARTNERSHIP</t>
  </si>
  <si>
    <t>TP21JHQ8037MY</t>
  </si>
  <si>
    <t>MURPHY OIL COMPANY LTD.</t>
  </si>
  <si>
    <t>TP21JHQ8026MY</t>
  </si>
  <si>
    <t>CITY OF VANCOUVER</t>
  </si>
  <si>
    <t>TP21JHQ8019MY</t>
  </si>
  <si>
    <t>FOOTHILLS PIPE LINES (SOUTH B.C.) LTD.</t>
  </si>
  <si>
    <t>TP21JHQ051</t>
  </si>
  <si>
    <t>PRICEWATERHOUSECOOPERS LLP</t>
  </si>
  <si>
    <t>Clean Coast, Clean Waters Initiative Fund</t>
  </si>
  <si>
    <t>IS22IIT043</t>
  </si>
  <si>
    <t>29CG7 Regional Director, Branch Operations</t>
  </si>
  <si>
    <t>DISCO INNOVATION STUDIO LTD.</t>
  </si>
  <si>
    <t>Information Systems-Operating</t>
  </si>
  <si>
    <t>EPD Service Design and Discovery</t>
  </si>
  <si>
    <t>29CA4 Corporate Overhead</t>
  </si>
  <si>
    <t>IS20IIT028</t>
  </si>
  <si>
    <t>CGI INFORMATION SYSTEMS AND MANAGEMENT CONSULTANTS INC.</t>
  </si>
  <si>
    <t>Compliance Support System</t>
  </si>
  <si>
    <t>IS17IMB049</t>
  </si>
  <si>
    <t>GHG ACCOUNTING SERVICES LTD.</t>
  </si>
  <si>
    <t>CLIMATE ACTION SECRETARIAT SMART TOOL REPLACEMENT</t>
  </si>
  <si>
    <t>GS22PNE201</t>
  </si>
  <si>
    <t>CABIN RESOURCE MANAGEMENT LTD.</t>
  </si>
  <si>
    <t>Eastgate/Bonnevier Fuel Treatment 2021 Project Management</t>
  </si>
  <si>
    <t>GS22JHQ122</t>
  </si>
  <si>
    <t>THE CYGNUS DESIGN GROUP INC.</t>
  </si>
  <si>
    <t>BC Parks Signage Standards Update</t>
  </si>
  <si>
    <t>GS20JHQ140MY</t>
  </si>
  <si>
    <t>29CGM Executive Director, Service Transformation Branch</t>
  </si>
  <si>
    <t>US EDIRECT INC.</t>
  </si>
  <si>
    <t>DISCOVER CAMPING US EDIRECT</t>
  </si>
  <si>
    <t/>
  </si>
  <si>
    <t>Late Entered Contracts</t>
  </si>
  <si>
    <t>TP22JHQ8052MY</t>
  </si>
  <si>
    <t>ARC RESOURCES LTD.</t>
  </si>
  <si>
    <t>FY23-EN-TP22JHQ8052MY-CIF-SCA-ARC RESOURCES LTD. $3,000,000.00</t>
  </si>
  <si>
    <t>GS22JHQ181A</t>
  </si>
  <si>
    <t>CORFIELD, MICHELLE</t>
  </si>
  <si>
    <t>Winter 2022 Engagement with Indigenous peoples on Climate Action</t>
  </si>
  <si>
    <t>IS22IIT077</t>
  </si>
  <si>
    <t>DOMAIN7 SOLUTIONS INC.</t>
  </si>
  <si>
    <t>NR Compliance &amp; Enforcement Service Design</t>
  </si>
  <si>
    <t>IS22IIT079</t>
  </si>
  <si>
    <t>BANG THE TABLE CANADA LTD.</t>
  </si>
  <si>
    <t>EHQ ANNUAL SUBSCRIPTION</t>
  </si>
  <si>
    <t>GS22KAM210</t>
  </si>
  <si>
    <t>Tsutswecw Winter House Project Management</t>
  </si>
  <si>
    <t>OP23NAN102MY</t>
  </si>
  <si>
    <t>ABELL PEST CONTROL INC.</t>
  </si>
  <si>
    <t xml:space="preserve">BLACK CREEK OFFICE COMPLEX/PEST CONTROL </t>
  </si>
  <si>
    <t>Q.1 2022/2023</t>
  </si>
  <si>
    <t>Indigenous consultation on carbon pricing</t>
  </si>
  <si>
    <t>Catalyst Paper Port Alberni Division will install a new auxiliary hog wood waste feed system at its pulp and paper mill, improving the reliability of biomass fuel supply to the main onsite steam boiler and reducing natural gas use</t>
  </si>
  <si>
    <t>Newcrest Red Chris mine will connect to the BC Hydro electricity grid, allowing them to disconnect a diesel generator that currently powers four water pumps, and electrify a separate diesel-powered water pump to reduce fossil fuel consumption at the mine</t>
  </si>
  <si>
    <t>Tourmaline Oil will replace 222 pneumatic drive actuators with electric drive equivalents, eliminating vented natural gas to the atmosphere.</t>
  </si>
  <si>
    <t>Skookumchuck Pulp will modify their mill’s hog feeding system by improving the conveyor belt system, increasing reliability and reducing natural gas use in their onsite boiler.</t>
  </si>
  <si>
    <t>Howe Sound Pulp &amp; Paper will upgrade the existing bottom sand hopper of their biomass boiler at its Port Mellon pulp and paper mill to reduce maintenance, reduce natural gas consumption, and increase the facility’s capacity to consume waste biomass fuels.</t>
  </si>
  <si>
    <t>Nanaimo Forest Products will install processing, control, and dust collection upgrades to their biomass boiler system at their Harmac Pacific pulp mill in Nanaimo to significantly lower natural gas consumption.</t>
  </si>
  <si>
    <t>Capture and recover waste gas flare gas from the completion flowback processes at an average of nearly 50 wells annually in northeast B.C. through 2031 by utilizing pressurized gas storage and compression. ConocoPhillips Canada will capture and recover waste gas that was previously vented and flared during the completion flowback processes at 55 wells annually in northeast B.C. by utilizing pressurized gas storage and compression technology.</t>
  </si>
  <si>
    <t>Upgrade the existing bottom sand hopper of their biomass boiler at its Port Mellon pulp and paper mill to reduce maintenance, reduce natural gas consumption, and increase the facility’s capacity to consume waste biomass fuels</t>
  </si>
  <si>
    <t>Replace 13 diesel powered haul trucks with seven electric haul trucks at the Brucejack mine. These new trucks are emission free and have self-swapping batteries</t>
  </si>
  <si>
    <t>Install electric boilers at its three gas plants near Fort St. John. This project will reduce heat demand on the natural gas fired boilers.</t>
  </si>
  <si>
    <t>Teck will have two improvements at its maintenance shop at the Line Creek operation: 1) install heat exchange units between the exhaust and intake air to recover waste heat from the exhaust; and 2) upgrade the fans to variable speed operation to reduce airflow during times when the air quality allows.</t>
  </si>
  <si>
    <t>Remove impurities and liquefy carbon dioxide extracted from gas captured at the Vancouver Landfill. This carbon dioxide will displace carbon dioxide that is currently produced by the greenhouse’s natural gas boilers.</t>
  </si>
  <si>
    <t>Retrofit high-bleed pneumatic devices to low-bleed pneumatic devices equivalents across numerous well sites in the Dawson Creek area.</t>
  </si>
  <si>
    <t>Expand the current landfill gas collection capacity at the Vancouver Landfill. The work in this project will include horizontal and side slope collectors, vertical wells, header piping with condensate removal, and automated well tuning for high producing wells.</t>
  </si>
  <si>
    <t>Install new above ground small diameter piping at the TC Energy Crowsnest Compressor Station, with the objective of capturing and utilizing the natural gas that would otherwise be released to the atmosphere during planned blowdown events</t>
  </si>
  <si>
    <t xml:space="preserve"> $-   </t>
  </si>
  <si>
    <t xml:space="preserve">Was reported in error in April 2022 as Direct Award to PCode 200. As per EA this PO should be corrected to 600 and reported in this 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</si>
</sst>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13"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sz val="18"/>
      <name val="Calibri"/>
      <family val="2"/>
      <scheme val="minor"/>
    </font>
    <font>
      <sz val="12"/>
      <color rgb="FFFF0000"/>
      <name val="Calibri"/>
      <family val="2"/>
      <scheme val="minor"/>
    </font>
    <font>
      <sz val="11"/>
      <color theme="1"/>
      <name val="Calibri"/>
      <family val="2"/>
      <scheme val="minor"/>
    </font>
    <font>
      <b/>
      <sz val="14"/>
      <color theme="1"/>
      <name val="Calibri"/>
      <family val="2"/>
      <scheme val="minor"/>
    </font>
    <font>
      <i/>
      <sz val="9"/>
      <color theme="1"/>
      <name val="Calibri"/>
      <family val="2"/>
      <scheme val="minor"/>
    </font>
    <font>
      <sz val="12"/>
      <name val="Calibri"/>
      <family val="2"/>
      <scheme val="minor"/>
    </font>
    <font>
      <sz val="1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rgb="FFFFFF00"/>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8" fillId="0" borderId="0" applyFont="0" applyFill="0" applyBorder="0" applyAlignment="0" applyProtection="0"/>
  </cellStyleXfs>
  <cellXfs count="40">
    <xf numFmtId="0" fontId="0" fillId="0" borderId="0" xfId="0"/>
    <xf numFmtId="0" fontId="2" fillId="0" borderId="0" xfId="0" applyFont="1"/>
    <xf numFmtId="0" fontId="3" fillId="0" borderId="0" xfId="0" applyFont="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0" fontId="0" fillId="0" borderId="0" xfId="0" applyAlignment="1">
      <alignment vertical="center"/>
    </xf>
    <xf numFmtId="15" fontId="1" fillId="0" borderId="4" xfId="0" applyNumberFormat="1" applyFont="1" applyBorder="1" applyAlignment="1">
      <alignment horizontal="center"/>
    </xf>
    <xf numFmtId="0" fontId="1" fillId="0" borderId="4" xfId="0" applyFont="1" applyBorder="1"/>
    <xf numFmtId="44" fontId="1" fillId="0" borderId="4" xfId="1" applyFont="1" applyBorder="1"/>
    <xf numFmtId="15" fontId="1" fillId="0" borderId="5" xfId="0" applyNumberFormat="1" applyFont="1" applyBorder="1" applyAlignment="1">
      <alignment horizontal="center"/>
    </xf>
    <xf numFmtId="0" fontId="1" fillId="0" borderId="5" xfId="0" applyFont="1" applyBorder="1"/>
    <xf numFmtId="44" fontId="1" fillId="0" borderId="5" xfId="1" applyFont="1" applyBorder="1"/>
    <xf numFmtId="15" fontId="1" fillId="0" borderId="5" xfId="0" applyNumberFormat="1" applyFont="1" applyBorder="1" applyAlignment="1">
      <alignment horizontal="left" wrapText="1"/>
    </xf>
    <xf numFmtId="0" fontId="1" fillId="0" borderId="5" xfId="0" applyFont="1" applyBorder="1" applyAlignment="1">
      <alignment wrapText="1"/>
    </xf>
    <xf numFmtId="15" fontId="1" fillId="0" borderId="5" xfId="0" applyNumberFormat="1" applyFont="1" applyBorder="1" applyAlignment="1">
      <alignment horizontal="left"/>
    </xf>
    <xf numFmtId="0" fontId="10" fillId="3" borderId="3" xfId="0" applyFont="1" applyFill="1" applyBorder="1" applyAlignment="1">
      <alignment horizontal="center" vertical="center" wrapText="1"/>
    </xf>
    <xf numFmtId="0" fontId="0" fillId="0" borderId="0" xfId="0" applyAlignment="1">
      <alignment horizontal="center"/>
    </xf>
    <xf numFmtId="0" fontId="10" fillId="3" borderId="3" xfId="0" applyFont="1" applyFill="1" applyBorder="1" applyAlignment="1">
      <alignment horizontal="left" vertical="center" wrapText="1"/>
    </xf>
    <xf numFmtId="0" fontId="0" fillId="0" borderId="0" xfId="0" applyAlignment="1">
      <alignment horizontal="left"/>
    </xf>
    <xf numFmtId="0" fontId="7" fillId="4" borderId="0" xfId="0" applyFont="1" applyFill="1" applyAlignment="1">
      <alignment horizontal="left"/>
    </xf>
    <xf numFmtId="0" fontId="6" fillId="2" borderId="1" xfId="0" applyFont="1" applyFill="1" applyBorder="1"/>
    <xf numFmtId="0" fontId="6" fillId="2" borderId="1" xfId="0" applyFont="1" applyFill="1" applyBorder="1" applyAlignment="1">
      <alignment wrapText="1"/>
    </xf>
    <xf numFmtId="15" fontId="1" fillId="0" borderId="4" xfId="0" applyNumberFormat="1" applyFont="1" applyBorder="1" applyAlignment="1">
      <alignment horizontal="left"/>
    </xf>
    <xf numFmtId="44" fontId="1" fillId="0" borderId="5" xfId="1" applyFont="1" applyFill="1" applyBorder="1"/>
    <xf numFmtId="0" fontId="0" fillId="0" borderId="5" xfId="0" applyBorder="1" applyAlignment="1">
      <alignment wrapText="1"/>
    </xf>
    <xf numFmtId="15" fontId="11" fillId="0" borderId="5" xfId="0" applyNumberFormat="1" applyFont="1" applyBorder="1" applyAlignment="1">
      <alignment horizontal="left"/>
    </xf>
    <xf numFmtId="15" fontId="1" fillId="0" borderId="5" xfId="0" applyNumberFormat="1" applyFont="1" applyFill="1" applyBorder="1" applyAlignment="1">
      <alignment horizontal="center"/>
    </xf>
    <xf numFmtId="0" fontId="1" fillId="0" borderId="5" xfId="0" applyFont="1" applyFill="1" applyBorder="1"/>
    <xf numFmtId="0" fontId="1" fillId="0" borderId="5" xfId="0" applyFont="1" applyFill="1" applyBorder="1" applyAlignment="1">
      <alignment wrapText="1"/>
    </xf>
    <xf numFmtId="15" fontId="11" fillId="0" borderId="5" xfId="0" applyNumberFormat="1" applyFont="1" applyFill="1" applyBorder="1" applyAlignment="1">
      <alignment horizontal="left" wrapText="1"/>
    </xf>
    <xf numFmtId="0" fontId="0" fillId="0" borderId="0" xfId="0" applyFill="1"/>
    <xf numFmtId="15" fontId="12" fillId="0" borderId="5" xfId="0" applyNumberFormat="1" applyFont="1" applyFill="1" applyBorder="1" applyAlignment="1">
      <alignment horizontal="center"/>
    </xf>
    <xf numFmtId="0" fontId="12" fillId="0" borderId="5" xfId="0" applyFont="1" applyFill="1" applyBorder="1"/>
    <xf numFmtId="8" fontId="12" fillId="0" borderId="5" xfId="0" applyNumberFormat="1" applyFont="1" applyFill="1" applyBorder="1"/>
    <xf numFmtId="0" fontId="12" fillId="0" borderId="5" xfId="0" applyFont="1" applyFill="1" applyBorder="1" applyAlignment="1">
      <alignment horizontal="left"/>
    </xf>
    <xf numFmtId="0" fontId="12" fillId="0" borderId="5" xfId="0" applyFont="1" applyFill="1" applyBorder="1" applyAlignment="1">
      <alignment horizontal="center"/>
    </xf>
    <xf numFmtId="0" fontId="12" fillId="0" borderId="5" xfId="0" applyFont="1" applyFill="1" applyBorder="1" applyAlignment="1">
      <alignment horizontal="left" wrapText="1"/>
    </xf>
    <xf numFmtId="0" fontId="12" fillId="0" borderId="0" xfId="0" applyFont="1" applyFill="1"/>
    <xf numFmtId="0" fontId="9" fillId="0" borderId="0" xfId="0" applyFont="1" applyAlignment="1">
      <alignment horizontal="right"/>
    </xf>
  </cellXfs>
  <cellStyles count="2">
    <cellStyle name="Currency" xfId="1" builtinId="4"/>
    <cellStyle name="Normal" xfId="0" builtinId="0"/>
  </cellStyles>
  <dxfs count="1">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2:L56"/>
  <sheetViews>
    <sheetView tabSelected="1" zoomScale="85" zoomScaleNormal="85" zoomScaleSheetLayoutView="100" zoomScalePageLayoutView="72" workbookViewId="0">
      <pane ySplit="1" topLeftCell="A2" activePane="bottomLeft" state="frozen"/>
      <selection pane="bottomLeft" activeCell="I42" sqref="I42"/>
    </sheetView>
  </sheetViews>
  <sheetFormatPr defaultColWidth="8.88671875" defaultRowHeight="14.4" x14ac:dyDescent="0.3"/>
  <cols>
    <col min="1" max="1" width="22.21875" customWidth="1"/>
    <col min="2" max="2" width="27.109375" customWidth="1"/>
    <col min="3" max="3" width="58.5546875" customWidth="1"/>
    <col min="4" max="4" width="55.21875" customWidth="1"/>
    <col min="5" max="7" width="24.5546875" customWidth="1"/>
    <col min="8" max="8" width="37.6640625" customWidth="1"/>
    <col min="9" max="9" width="82.6640625" customWidth="1"/>
    <col min="10" max="10" width="24.5546875" customWidth="1"/>
    <col min="11" max="11" width="47.21875" customWidth="1"/>
    <col min="12" max="12" width="52.77734375" customWidth="1"/>
  </cols>
  <sheetData>
    <row r="2" spans="1:12" ht="23.4" x14ac:dyDescent="0.45">
      <c r="A2" s="39" t="s">
        <v>8</v>
      </c>
      <c r="B2" s="39"/>
      <c r="C2" s="21" t="s">
        <v>42</v>
      </c>
    </row>
    <row r="3" spans="1:12" ht="7.95" customHeight="1" x14ac:dyDescent="0.35">
      <c r="B3" s="2"/>
      <c r="C3" s="1"/>
    </row>
    <row r="4" spans="1:12" ht="23.4" x14ac:dyDescent="0.45">
      <c r="A4" s="39" t="s">
        <v>9</v>
      </c>
      <c r="B4" s="39"/>
      <c r="C4" s="22" t="s">
        <v>183</v>
      </c>
    </row>
    <row r="5" spans="1:12" ht="15" thickBot="1" x14ac:dyDescent="0.35">
      <c r="C5" s="1"/>
    </row>
    <row r="6" spans="1:12" ht="47.4" thickTop="1" x14ac:dyDescent="0.3">
      <c r="A6" s="4" t="s">
        <v>2</v>
      </c>
      <c r="B6" s="4" t="s">
        <v>0</v>
      </c>
      <c r="C6" s="4" t="s">
        <v>17</v>
      </c>
      <c r="D6" s="4" t="s">
        <v>1</v>
      </c>
      <c r="E6" s="4" t="s">
        <v>14</v>
      </c>
      <c r="F6" s="4" t="s">
        <v>16</v>
      </c>
      <c r="G6" s="4" t="s">
        <v>15</v>
      </c>
      <c r="H6" s="4" t="s">
        <v>12</v>
      </c>
      <c r="I6" s="4" t="s">
        <v>11</v>
      </c>
      <c r="J6" s="4" t="s">
        <v>3</v>
      </c>
      <c r="K6" s="4" t="s">
        <v>13</v>
      </c>
      <c r="L6" s="4" t="s">
        <v>10</v>
      </c>
    </row>
    <row r="7" spans="1:12" s="3" customFormat="1" ht="144.6" thickBot="1" x14ac:dyDescent="0.3">
      <c r="A7" s="16" t="s">
        <v>4</v>
      </c>
      <c r="B7" s="16" t="s">
        <v>7</v>
      </c>
      <c r="C7" s="5" t="s">
        <v>21</v>
      </c>
      <c r="D7" s="16" t="s">
        <v>6</v>
      </c>
      <c r="E7" s="16" t="s">
        <v>18</v>
      </c>
      <c r="F7" s="16" t="s">
        <v>19</v>
      </c>
      <c r="G7" s="16" t="s">
        <v>20</v>
      </c>
      <c r="H7" s="16" t="s">
        <v>28</v>
      </c>
      <c r="I7" s="16" t="s">
        <v>22</v>
      </c>
      <c r="J7" s="16" t="s">
        <v>5</v>
      </c>
      <c r="K7" s="18" t="s">
        <v>29</v>
      </c>
      <c r="L7" s="16" t="s">
        <v>23</v>
      </c>
    </row>
    <row r="8" spans="1:12" ht="16.2" thickTop="1" x14ac:dyDescent="0.3">
      <c r="A8" s="7">
        <v>44684</v>
      </c>
      <c r="B8" s="8" t="s">
        <v>43</v>
      </c>
      <c r="C8" s="8" t="s">
        <v>44</v>
      </c>
      <c r="D8" s="8" t="s">
        <v>45</v>
      </c>
      <c r="E8" s="9">
        <v>35000</v>
      </c>
      <c r="F8" s="9">
        <v>0</v>
      </c>
      <c r="G8" s="9">
        <v>0</v>
      </c>
      <c r="H8" s="8" t="s">
        <v>46</v>
      </c>
      <c r="I8" s="8" t="s">
        <v>47</v>
      </c>
      <c r="J8" s="7">
        <v>45009</v>
      </c>
      <c r="K8" s="23"/>
      <c r="L8" s="8" t="s">
        <v>48</v>
      </c>
    </row>
    <row r="9" spans="1:12" ht="15.6" x14ac:dyDescent="0.3">
      <c r="A9" s="10">
        <v>44682</v>
      </c>
      <c r="B9" s="11" t="s">
        <v>49</v>
      </c>
      <c r="C9" s="11" t="s">
        <v>50</v>
      </c>
      <c r="D9" s="11" t="s">
        <v>51</v>
      </c>
      <c r="E9" s="12">
        <v>4500</v>
      </c>
      <c r="F9" s="12">
        <v>0</v>
      </c>
      <c r="G9" s="12">
        <v>0</v>
      </c>
      <c r="H9" s="11" t="s">
        <v>46</v>
      </c>
      <c r="I9" s="11" t="s">
        <v>52</v>
      </c>
      <c r="J9" s="10">
        <v>45016</v>
      </c>
      <c r="K9" s="15"/>
      <c r="L9" s="11" t="s">
        <v>53</v>
      </c>
    </row>
    <row r="10" spans="1:12" ht="15.6" x14ac:dyDescent="0.3">
      <c r="A10" s="10">
        <v>44652</v>
      </c>
      <c r="B10" s="11" t="s">
        <v>54</v>
      </c>
      <c r="C10" s="11" t="s">
        <v>55</v>
      </c>
      <c r="D10" s="11" t="s">
        <v>56</v>
      </c>
      <c r="E10" s="12">
        <v>10000</v>
      </c>
      <c r="F10" s="12">
        <v>0</v>
      </c>
      <c r="G10" s="12">
        <v>0</v>
      </c>
      <c r="H10" s="11" t="s">
        <v>46</v>
      </c>
      <c r="I10" s="11" t="s">
        <v>57</v>
      </c>
      <c r="J10" s="10">
        <v>45016</v>
      </c>
      <c r="K10" s="15"/>
      <c r="L10" s="11" t="s">
        <v>53</v>
      </c>
    </row>
    <row r="11" spans="1:12" ht="15.6" x14ac:dyDescent="0.3">
      <c r="A11" s="10">
        <v>44652</v>
      </c>
      <c r="B11" s="11" t="s">
        <v>58</v>
      </c>
      <c r="C11" s="11" t="s">
        <v>44</v>
      </c>
      <c r="D11" s="11" t="s">
        <v>59</v>
      </c>
      <c r="E11" s="12">
        <v>40000</v>
      </c>
      <c r="F11" s="12">
        <v>0</v>
      </c>
      <c r="G11" s="12">
        <v>0</v>
      </c>
      <c r="H11" s="11" t="s">
        <v>46</v>
      </c>
      <c r="I11" s="11" t="s">
        <v>60</v>
      </c>
      <c r="J11" s="10">
        <v>45016</v>
      </c>
      <c r="K11" s="15"/>
      <c r="L11" s="11" t="s">
        <v>61</v>
      </c>
    </row>
    <row r="12" spans="1:12" ht="15.6" x14ac:dyDescent="0.3">
      <c r="A12" s="10">
        <v>44676</v>
      </c>
      <c r="B12" s="11" t="s">
        <v>62</v>
      </c>
      <c r="C12" s="11" t="s">
        <v>63</v>
      </c>
      <c r="D12" s="11" t="s">
        <v>64</v>
      </c>
      <c r="E12" s="12">
        <v>10000</v>
      </c>
      <c r="F12" s="12">
        <v>0</v>
      </c>
      <c r="G12" s="12">
        <v>0</v>
      </c>
      <c r="H12" s="11" t="s">
        <v>46</v>
      </c>
      <c r="I12" s="11" t="s">
        <v>65</v>
      </c>
      <c r="J12" s="10">
        <v>45016</v>
      </c>
      <c r="K12" s="15"/>
      <c r="L12" s="11" t="s">
        <v>53</v>
      </c>
    </row>
    <row r="13" spans="1:12" ht="15.6" x14ac:dyDescent="0.3">
      <c r="A13" s="10">
        <v>44697</v>
      </c>
      <c r="B13" s="11" t="s">
        <v>66</v>
      </c>
      <c r="C13" s="11" t="s">
        <v>44</v>
      </c>
      <c r="D13" s="11" t="s">
        <v>67</v>
      </c>
      <c r="E13" s="12">
        <v>14400</v>
      </c>
      <c r="F13" s="12">
        <v>0</v>
      </c>
      <c r="G13" s="12">
        <v>0</v>
      </c>
      <c r="H13" s="11" t="s">
        <v>46</v>
      </c>
      <c r="I13" s="11" t="s">
        <v>68</v>
      </c>
      <c r="J13" s="10">
        <v>45016</v>
      </c>
      <c r="K13" s="15"/>
      <c r="L13" s="11" t="s">
        <v>48</v>
      </c>
    </row>
    <row r="14" spans="1:12" ht="15.6" x14ac:dyDescent="0.3">
      <c r="A14" s="10">
        <v>44684</v>
      </c>
      <c r="B14" s="11" t="s">
        <v>69</v>
      </c>
      <c r="C14" s="11" t="s">
        <v>70</v>
      </c>
      <c r="D14" s="11" t="s">
        <v>71</v>
      </c>
      <c r="E14" s="24">
        <v>65000</v>
      </c>
      <c r="F14" s="24">
        <v>0</v>
      </c>
      <c r="G14" s="24">
        <v>0</v>
      </c>
      <c r="H14" s="11" t="s">
        <v>46</v>
      </c>
      <c r="I14" s="11" t="s">
        <v>184</v>
      </c>
      <c r="J14" s="10">
        <v>44804</v>
      </c>
      <c r="K14" s="15"/>
      <c r="L14" s="11" t="s">
        <v>53</v>
      </c>
    </row>
    <row r="15" spans="1:12" ht="15.6" x14ac:dyDescent="0.3">
      <c r="A15" s="10">
        <v>44680</v>
      </c>
      <c r="B15" s="11" t="s">
        <v>72</v>
      </c>
      <c r="C15" s="11" t="s">
        <v>73</v>
      </c>
      <c r="D15" s="11" t="s">
        <v>74</v>
      </c>
      <c r="E15" s="12">
        <v>15000</v>
      </c>
      <c r="F15" s="12">
        <v>0</v>
      </c>
      <c r="G15" s="12">
        <v>0</v>
      </c>
      <c r="H15" s="11" t="s">
        <v>46</v>
      </c>
      <c r="I15" s="11" t="s">
        <v>75</v>
      </c>
      <c r="J15" s="10">
        <v>44834</v>
      </c>
      <c r="K15" s="15"/>
      <c r="L15" s="11" t="s">
        <v>61</v>
      </c>
    </row>
    <row r="16" spans="1:12" ht="15.6" x14ac:dyDescent="0.3">
      <c r="A16" s="10">
        <v>44673</v>
      </c>
      <c r="B16" s="11" t="s">
        <v>76</v>
      </c>
      <c r="C16" s="11" t="s">
        <v>44</v>
      </c>
      <c r="D16" s="11" t="s">
        <v>77</v>
      </c>
      <c r="E16" s="12">
        <v>24400.25</v>
      </c>
      <c r="F16" s="12">
        <v>0</v>
      </c>
      <c r="G16" s="12">
        <v>0</v>
      </c>
      <c r="H16" s="11" t="s">
        <v>46</v>
      </c>
      <c r="I16" s="11" t="s">
        <v>78</v>
      </c>
      <c r="J16" s="10">
        <v>45016</v>
      </c>
      <c r="K16" s="15"/>
      <c r="L16" s="11" t="s">
        <v>48</v>
      </c>
    </row>
    <row r="17" spans="1:12" ht="15.6" x14ac:dyDescent="0.3">
      <c r="A17" s="10">
        <v>44659</v>
      </c>
      <c r="B17" s="11" t="s">
        <v>79</v>
      </c>
      <c r="C17" s="11" t="s">
        <v>80</v>
      </c>
      <c r="D17" s="11" t="s">
        <v>81</v>
      </c>
      <c r="E17" s="12">
        <v>25000</v>
      </c>
      <c r="F17" s="12">
        <v>0</v>
      </c>
      <c r="G17" s="12">
        <v>0</v>
      </c>
      <c r="H17" s="11" t="s">
        <v>46</v>
      </c>
      <c r="I17" s="11" t="s">
        <v>82</v>
      </c>
      <c r="J17" s="10">
        <v>45000</v>
      </c>
      <c r="K17" s="15"/>
      <c r="L17" s="11" t="s">
        <v>53</v>
      </c>
    </row>
    <row r="18" spans="1:12" ht="15.6" x14ac:dyDescent="0.3">
      <c r="A18" s="10">
        <v>44684</v>
      </c>
      <c r="B18" s="11" t="s">
        <v>83</v>
      </c>
      <c r="C18" s="11" t="s">
        <v>44</v>
      </c>
      <c r="D18" s="11" t="s">
        <v>84</v>
      </c>
      <c r="E18" s="12">
        <v>55000</v>
      </c>
      <c r="F18" s="12">
        <v>0</v>
      </c>
      <c r="G18" s="12">
        <v>0</v>
      </c>
      <c r="H18" s="11" t="s">
        <v>46</v>
      </c>
      <c r="I18" s="11" t="s">
        <v>85</v>
      </c>
      <c r="J18" s="10">
        <v>45009</v>
      </c>
      <c r="K18" s="15"/>
      <c r="L18" s="11" t="s">
        <v>48</v>
      </c>
    </row>
    <row r="19" spans="1:12" ht="15.6" x14ac:dyDescent="0.3">
      <c r="A19" s="10">
        <v>44727</v>
      </c>
      <c r="B19" s="11" t="s">
        <v>86</v>
      </c>
      <c r="C19" s="11" t="s">
        <v>87</v>
      </c>
      <c r="D19" s="11" t="s">
        <v>88</v>
      </c>
      <c r="E19" s="12">
        <v>25000</v>
      </c>
      <c r="F19" s="12">
        <v>0</v>
      </c>
      <c r="G19" s="12">
        <v>0</v>
      </c>
      <c r="H19" s="11" t="s">
        <v>46</v>
      </c>
      <c r="I19" s="11" t="s">
        <v>89</v>
      </c>
      <c r="J19" s="10">
        <v>45382</v>
      </c>
      <c r="K19" s="15"/>
      <c r="L19" s="11" t="s">
        <v>61</v>
      </c>
    </row>
    <row r="20" spans="1:12" ht="15.6" x14ac:dyDescent="0.3">
      <c r="A20" s="10">
        <v>44713</v>
      </c>
      <c r="B20" s="11" t="s">
        <v>90</v>
      </c>
      <c r="C20" s="11" t="s">
        <v>50</v>
      </c>
      <c r="D20" s="11" t="s">
        <v>91</v>
      </c>
      <c r="E20" s="12">
        <v>15000</v>
      </c>
      <c r="F20" s="12">
        <v>0</v>
      </c>
      <c r="G20" s="12">
        <v>0</v>
      </c>
      <c r="H20" s="11" t="s">
        <v>46</v>
      </c>
      <c r="I20" s="11" t="s">
        <v>92</v>
      </c>
      <c r="J20" s="10">
        <v>44774</v>
      </c>
      <c r="K20" s="15"/>
      <c r="L20" s="11" t="s">
        <v>61</v>
      </c>
    </row>
    <row r="21" spans="1:12" ht="15.6" x14ac:dyDescent="0.3">
      <c r="A21" s="10">
        <v>44701</v>
      </c>
      <c r="B21" s="11" t="s">
        <v>93</v>
      </c>
      <c r="C21" s="11" t="s">
        <v>63</v>
      </c>
      <c r="D21" s="11" t="s">
        <v>94</v>
      </c>
      <c r="E21" s="12">
        <v>15724.25</v>
      </c>
      <c r="F21" s="12">
        <v>0</v>
      </c>
      <c r="G21" s="12">
        <v>0</v>
      </c>
      <c r="H21" s="11" t="s">
        <v>46</v>
      </c>
      <c r="I21" s="11" t="s">
        <v>95</v>
      </c>
      <c r="J21" s="10">
        <v>44804</v>
      </c>
      <c r="K21" s="15"/>
      <c r="L21" s="11" t="s">
        <v>53</v>
      </c>
    </row>
    <row r="22" spans="1:12" ht="15.6" x14ac:dyDescent="0.3">
      <c r="A22" s="10">
        <v>44696</v>
      </c>
      <c r="B22" s="11" t="s">
        <v>96</v>
      </c>
      <c r="C22" s="11" t="s">
        <v>50</v>
      </c>
      <c r="D22" s="11" t="s">
        <v>97</v>
      </c>
      <c r="E22" s="12">
        <v>21000</v>
      </c>
      <c r="F22" s="12">
        <v>0</v>
      </c>
      <c r="G22" s="12">
        <v>0</v>
      </c>
      <c r="H22" s="11" t="s">
        <v>98</v>
      </c>
      <c r="I22" s="11" t="s">
        <v>99</v>
      </c>
      <c r="J22" s="10">
        <v>45007</v>
      </c>
      <c r="K22" s="15"/>
      <c r="L22" s="11" t="s">
        <v>61</v>
      </c>
    </row>
    <row r="23" spans="1:12" ht="15.6" x14ac:dyDescent="0.3">
      <c r="A23" s="10">
        <v>44690</v>
      </c>
      <c r="B23" s="11" t="s">
        <v>100</v>
      </c>
      <c r="C23" s="11" t="s">
        <v>101</v>
      </c>
      <c r="D23" s="11" t="s">
        <v>97</v>
      </c>
      <c r="E23" s="12">
        <v>24990</v>
      </c>
      <c r="F23" s="12">
        <v>0</v>
      </c>
      <c r="G23" s="12">
        <v>0</v>
      </c>
      <c r="H23" s="11" t="s">
        <v>98</v>
      </c>
      <c r="I23" s="11" t="s">
        <v>102</v>
      </c>
      <c r="J23" s="10">
        <v>45007</v>
      </c>
      <c r="K23" s="15"/>
      <c r="L23" s="11" t="s">
        <v>53</v>
      </c>
    </row>
    <row r="24" spans="1:12" ht="15.6" x14ac:dyDescent="0.3">
      <c r="A24" s="10">
        <v>44428</v>
      </c>
      <c r="B24" s="11" t="s">
        <v>103</v>
      </c>
      <c r="C24" s="11" t="s">
        <v>104</v>
      </c>
      <c r="D24" s="11" t="s">
        <v>105</v>
      </c>
      <c r="E24" s="12">
        <v>80000</v>
      </c>
      <c r="F24" s="12">
        <v>-27362.1</v>
      </c>
      <c r="G24" s="12">
        <v>52637.9</v>
      </c>
      <c r="H24" s="11" t="s">
        <v>98</v>
      </c>
      <c r="I24" s="11" t="s">
        <v>106</v>
      </c>
      <c r="J24" s="10">
        <v>45382</v>
      </c>
      <c r="K24" s="15"/>
      <c r="L24" s="11" t="s">
        <v>48</v>
      </c>
    </row>
    <row r="25" spans="1:12" ht="43.2" x14ac:dyDescent="0.3">
      <c r="A25" s="10">
        <v>44427</v>
      </c>
      <c r="B25" s="11" t="s">
        <v>111</v>
      </c>
      <c r="C25" s="11" t="s">
        <v>70</v>
      </c>
      <c r="D25" s="11" t="s">
        <v>107</v>
      </c>
      <c r="E25" s="12">
        <v>315000</v>
      </c>
      <c r="F25" s="12">
        <v>1625625</v>
      </c>
      <c r="G25" s="12">
        <v>1940625</v>
      </c>
      <c r="H25" s="11" t="s">
        <v>98</v>
      </c>
      <c r="I25" s="25" t="s">
        <v>185</v>
      </c>
      <c r="J25" s="10">
        <v>45047</v>
      </c>
      <c r="K25" s="13"/>
      <c r="L25" s="11" t="s">
        <v>61</v>
      </c>
    </row>
    <row r="26" spans="1:12" ht="62.4" x14ac:dyDescent="0.3">
      <c r="A26" s="10">
        <v>44427</v>
      </c>
      <c r="B26" s="11" t="s">
        <v>112</v>
      </c>
      <c r="C26" s="11" t="s">
        <v>70</v>
      </c>
      <c r="D26" s="11" t="s">
        <v>113</v>
      </c>
      <c r="E26" s="12">
        <v>224121.5</v>
      </c>
      <c r="F26" s="12">
        <v>224121.5</v>
      </c>
      <c r="G26" s="12">
        <v>448243</v>
      </c>
      <c r="H26" s="11" t="s">
        <v>98</v>
      </c>
      <c r="I26" s="14" t="s">
        <v>186</v>
      </c>
      <c r="J26" s="10">
        <v>44651</v>
      </c>
      <c r="K26" s="13"/>
      <c r="L26" s="11" t="s">
        <v>61</v>
      </c>
    </row>
    <row r="27" spans="1:12" ht="31.2" x14ac:dyDescent="0.3">
      <c r="A27" s="10">
        <v>44427</v>
      </c>
      <c r="B27" s="11" t="s">
        <v>114</v>
      </c>
      <c r="C27" s="11" t="s">
        <v>70</v>
      </c>
      <c r="D27" s="11" t="s">
        <v>110</v>
      </c>
      <c r="E27" s="12">
        <v>515707.5</v>
      </c>
      <c r="F27" s="12">
        <v>515707.5</v>
      </c>
      <c r="G27" s="12">
        <v>1031415</v>
      </c>
      <c r="H27" s="11" t="s">
        <v>98</v>
      </c>
      <c r="I27" s="14" t="s">
        <v>187</v>
      </c>
      <c r="J27" s="10">
        <v>44651</v>
      </c>
      <c r="K27" s="13"/>
      <c r="L27" s="11" t="s">
        <v>61</v>
      </c>
    </row>
    <row r="28" spans="1:12" ht="46.8" x14ac:dyDescent="0.3">
      <c r="A28" s="10">
        <v>44427</v>
      </c>
      <c r="B28" s="11" t="s">
        <v>115</v>
      </c>
      <c r="C28" s="11" t="s">
        <v>70</v>
      </c>
      <c r="D28" s="11" t="s">
        <v>116</v>
      </c>
      <c r="E28" s="12">
        <v>421750</v>
      </c>
      <c r="F28" s="12">
        <v>421750</v>
      </c>
      <c r="G28" s="12">
        <v>843500</v>
      </c>
      <c r="H28" s="11" t="s">
        <v>98</v>
      </c>
      <c r="I28" s="14" t="s">
        <v>188</v>
      </c>
      <c r="J28" s="10">
        <v>44651</v>
      </c>
      <c r="K28" s="13"/>
      <c r="L28" s="11" t="s">
        <v>61</v>
      </c>
    </row>
    <row r="29" spans="1:12" ht="62.4" x14ac:dyDescent="0.3">
      <c r="A29" s="10">
        <v>44427</v>
      </c>
      <c r="B29" s="11" t="s">
        <v>117</v>
      </c>
      <c r="C29" s="11" t="s">
        <v>70</v>
      </c>
      <c r="D29" s="11" t="s">
        <v>118</v>
      </c>
      <c r="E29" s="12">
        <v>274750</v>
      </c>
      <c r="F29" s="12">
        <v>274750</v>
      </c>
      <c r="G29" s="12">
        <v>549500</v>
      </c>
      <c r="H29" s="11" t="s">
        <v>98</v>
      </c>
      <c r="I29" s="14" t="s">
        <v>189</v>
      </c>
      <c r="J29" s="10">
        <v>45230</v>
      </c>
      <c r="K29" s="13"/>
      <c r="L29" s="11" t="s">
        <v>61</v>
      </c>
    </row>
    <row r="30" spans="1:12" s="31" customFormat="1" ht="31.2" x14ac:dyDescent="0.3">
      <c r="A30" s="27">
        <v>44427</v>
      </c>
      <c r="B30" s="28" t="s">
        <v>119</v>
      </c>
      <c r="C30" s="28" t="s">
        <v>70</v>
      </c>
      <c r="D30" s="28" t="s">
        <v>120</v>
      </c>
      <c r="E30" s="24">
        <v>308391.5</v>
      </c>
      <c r="F30" s="24">
        <v>308391.5</v>
      </c>
      <c r="G30" s="24">
        <v>616783</v>
      </c>
      <c r="H30" s="28" t="s">
        <v>98</v>
      </c>
      <c r="I30" s="29" t="s">
        <v>121</v>
      </c>
      <c r="J30" s="27">
        <v>44651</v>
      </c>
      <c r="K30" s="30" t="s">
        <v>108</v>
      </c>
      <c r="L30" s="28" t="s">
        <v>61</v>
      </c>
    </row>
    <row r="31" spans="1:12" ht="46.8" x14ac:dyDescent="0.3">
      <c r="A31" s="10">
        <v>44427</v>
      </c>
      <c r="B31" s="11" t="s">
        <v>122</v>
      </c>
      <c r="C31" s="11" t="s">
        <v>70</v>
      </c>
      <c r="D31" s="11" t="s">
        <v>120</v>
      </c>
      <c r="E31" s="12">
        <v>6037270</v>
      </c>
      <c r="F31" s="12">
        <v>6037270</v>
      </c>
      <c r="G31" s="12">
        <v>12074540</v>
      </c>
      <c r="H31" s="11" t="s">
        <v>98</v>
      </c>
      <c r="I31" s="14" t="s">
        <v>190</v>
      </c>
      <c r="J31" s="10">
        <v>44651</v>
      </c>
      <c r="K31" s="13"/>
      <c r="L31" s="11" t="s">
        <v>61</v>
      </c>
    </row>
    <row r="32" spans="1:12" ht="93.6" x14ac:dyDescent="0.3">
      <c r="A32" s="10">
        <v>44427</v>
      </c>
      <c r="B32" s="11" t="s">
        <v>123</v>
      </c>
      <c r="C32" s="11" t="s">
        <v>70</v>
      </c>
      <c r="D32" s="11" t="s">
        <v>124</v>
      </c>
      <c r="E32" s="12">
        <v>764182.8</v>
      </c>
      <c r="F32" s="12">
        <v>-27000</v>
      </c>
      <c r="G32" s="12">
        <v>737182.8</v>
      </c>
      <c r="H32" s="11" t="s">
        <v>98</v>
      </c>
      <c r="I32" s="14" t="s">
        <v>191</v>
      </c>
      <c r="J32" s="10">
        <v>47714</v>
      </c>
      <c r="K32" s="13"/>
      <c r="L32" s="11" t="s">
        <v>61</v>
      </c>
    </row>
    <row r="33" spans="1:12" ht="46.8" x14ac:dyDescent="0.3">
      <c r="A33" s="10">
        <v>44427</v>
      </c>
      <c r="B33" s="11" t="s">
        <v>125</v>
      </c>
      <c r="C33" s="11" t="s">
        <v>70</v>
      </c>
      <c r="D33" s="11" t="s">
        <v>118</v>
      </c>
      <c r="E33" s="12">
        <v>192000</v>
      </c>
      <c r="F33" s="12">
        <v>192000</v>
      </c>
      <c r="G33" s="12">
        <v>384000</v>
      </c>
      <c r="H33" s="11" t="s">
        <v>98</v>
      </c>
      <c r="I33" s="14" t="s">
        <v>192</v>
      </c>
      <c r="J33" s="10">
        <v>44651</v>
      </c>
      <c r="K33" s="13"/>
      <c r="L33" s="11" t="s">
        <v>61</v>
      </c>
    </row>
    <row r="34" spans="1:12" ht="31.2" x14ac:dyDescent="0.3">
      <c r="A34" s="10">
        <v>44188</v>
      </c>
      <c r="B34" s="11" t="s">
        <v>127</v>
      </c>
      <c r="C34" s="11" t="s">
        <v>70</v>
      </c>
      <c r="D34" s="11" t="s">
        <v>128</v>
      </c>
      <c r="E34" s="12">
        <v>3975693.5</v>
      </c>
      <c r="F34" s="12">
        <v>3975693.5</v>
      </c>
      <c r="G34" s="12">
        <v>7951387</v>
      </c>
      <c r="H34" s="11" t="s">
        <v>98</v>
      </c>
      <c r="I34" s="14" t="s">
        <v>193</v>
      </c>
      <c r="J34" s="10">
        <v>45184</v>
      </c>
      <c r="K34" s="13"/>
      <c r="L34" s="11" t="s">
        <v>61</v>
      </c>
    </row>
    <row r="35" spans="1:12" ht="31.2" x14ac:dyDescent="0.3">
      <c r="A35" s="10">
        <v>44204</v>
      </c>
      <c r="B35" s="11" t="s">
        <v>129</v>
      </c>
      <c r="C35" s="11" t="s">
        <v>70</v>
      </c>
      <c r="D35" s="11" t="s">
        <v>109</v>
      </c>
      <c r="E35" s="12">
        <v>132514.5</v>
      </c>
      <c r="F35" s="12">
        <v>132514.5</v>
      </c>
      <c r="G35" s="12">
        <v>265029</v>
      </c>
      <c r="H35" s="11" t="s">
        <v>98</v>
      </c>
      <c r="I35" s="14" t="s">
        <v>194</v>
      </c>
      <c r="J35" s="10">
        <v>47855</v>
      </c>
      <c r="K35" s="13"/>
      <c r="L35" s="11" t="s">
        <v>61</v>
      </c>
    </row>
    <row r="36" spans="1:12" ht="62.4" x14ac:dyDescent="0.3">
      <c r="A36" s="10">
        <v>44188</v>
      </c>
      <c r="B36" s="11" t="s">
        <v>130</v>
      </c>
      <c r="C36" s="11" t="s">
        <v>70</v>
      </c>
      <c r="D36" s="11" t="s">
        <v>126</v>
      </c>
      <c r="E36" s="12">
        <v>162500</v>
      </c>
      <c r="F36" s="12">
        <v>162500</v>
      </c>
      <c r="G36" s="12">
        <v>325000</v>
      </c>
      <c r="H36" s="11" t="s">
        <v>98</v>
      </c>
      <c r="I36" s="14" t="s">
        <v>195</v>
      </c>
      <c r="J36" s="10">
        <v>47839</v>
      </c>
      <c r="K36" s="13"/>
      <c r="L36" s="11" t="s">
        <v>61</v>
      </c>
    </row>
    <row r="37" spans="1:12" ht="46.8" x14ac:dyDescent="0.3">
      <c r="A37" s="10">
        <v>44203</v>
      </c>
      <c r="B37" s="11" t="s">
        <v>131</v>
      </c>
      <c r="C37" s="11" t="s">
        <v>70</v>
      </c>
      <c r="D37" s="11" t="s">
        <v>132</v>
      </c>
      <c r="E37" s="12">
        <v>910625</v>
      </c>
      <c r="F37" s="12">
        <v>910625</v>
      </c>
      <c r="G37" s="12">
        <v>1821250</v>
      </c>
      <c r="H37" s="11" t="s">
        <v>98</v>
      </c>
      <c r="I37" s="14" t="s">
        <v>196</v>
      </c>
      <c r="J37" s="10">
        <v>47854</v>
      </c>
      <c r="K37" s="13"/>
      <c r="L37" s="11" t="s">
        <v>61</v>
      </c>
    </row>
    <row r="38" spans="1:12" ht="31.2" x14ac:dyDescent="0.3">
      <c r="A38" s="10">
        <v>44165</v>
      </c>
      <c r="B38" s="11" t="s">
        <v>133</v>
      </c>
      <c r="C38" s="11" t="s">
        <v>70</v>
      </c>
      <c r="D38" s="11" t="s">
        <v>134</v>
      </c>
      <c r="E38" s="12">
        <v>30217</v>
      </c>
      <c r="F38" s="12">
        <v>21493</v>
      </c>
      <c r="G38" s="12">
        <v>51710</v>
      </c>
      <c r="H38" s="11" t="s">
        <v>98</v>
      </c>
      <c r="I38" s="14" t="s">
        <v>197</v>
      </c>
      <c r="J38" s="10">
        <v>47817</v>
      </c>
      <c r="K38" s="13"/>
      <c r="L38" s="11" t="s">
        <v>61</v>
      </c>
    </row>
    <row r="39" spans="1:12" ht="46.8" x14ac:dyDescent="0.3">
      <c r="A39" s="10">
        <v>44141</v>
      </c>
      <c r="B39" s="11" t="s">
        <v>135</v>
      </c>
      <c r="C39" s="11" t="s">
        <v>70</v>
      </c>
      <c r="D39" s="11" t="s">
        <v>136</v>
      </c>
      <c r="E39" s="12">
        <v>167050</v>
      </c>
      <c r="F39" s="12">
        <v>4091341.88</v>
      </c>
      <c r="G39" s="12">
        <v>4258391.88</v>
      </c>
      <c r="H39" s="11" t="s">
        <v>98</v>
      </c>
      <c r="I39" s="14" t="s">
        <v>198</v>
      </c>
      <c r="J39" s="10">
        <v>44986</v>
      </c>
      <c r="K39" s="13"/>
      <c r="L39" s="11" t="s">
        <v>61</v>
      </c>
    </row>
    <row r="40" spans="1:12" ht="46.8" x14ac:dyDescent="0.3">
      <c r="A40" s="10">
        <v>44126</v>
      </c>
      <c r="B40" s="11" t="s">
        <v>137</v>
      </c>
      <c r="C40" s="11" t="s">
        <v>70</v>
      </c>
      <c r="D40" s="11" t="s">
        <v>138</v>
      </c>
      <c r="E40" s="12">
        <v>358740</v>
      </c>
      <c r="F40" s="12">
        <v>6000</v>
      </c>
      <c r="G40" s="12">
        <v>364740</v>
      </c>
      <c r="H40" s="11" t="s">
        <v>98</v>
      </c>
      <c r="I40" s="14" t="s">
        <v>199</v>
      </c>
      <c r="J40" s="10">
        <v>44834</v>
      </c>
      <c r="K40" s="13"/>
      <c r="L40" s="11" t="s">
        <v>61</v>
      </c>
    </row>
    <row r="41" spans="1:12" ht="15.6" x14ac:dyDescent="0.3">
      <c r="A41" s="10">
        <v>44152</v>
      </c>
      <c r="B41" s="11" t="s">
        <v>139</v>
      </c>
      <c r="C41" s="11" t="s">
        <v>104</v>
      </c>
      <c r="D41" s="11" t="s">
        <v>140</v>
      </c>
      <c r="E41" s="12">
        <v>10000000</v>
      </c>
      <c r="F41" s="12">
        <v>-6150000</v>
      </c>
      <c r="G41" s="12">
        <v>3850000</v>
      </c>
      <c r="H41" s="11" t="s">
        <v>98</v>
      </c>
      <c r="I41" s="11" t="s">
        <v>141</v>
      </c>
      <c r="J41" s="10">
        <v>44926</v>
      </c>
      <c r="K41" s="15"/>
      <c r="L41" s="11" t="s">
        <v>48</v>
      </c>
    </row>
    <row r="42" spans="1:12" ht="15.6" x14ac:dyDescent="0.3">
      <c r="A42" s="10">
        <v>44470</v>
      </c>
      <c r="B42" s="11" t="s">
        <v>142</v>
      </c>
      <c r="C42" s="11" t="s">
        <v>143</v>
      </c>
      <c r="D42" s="11" t="s">
        <v>144</v>
      </c>
      <c r="E42" s="12">
        <v>70000</v>
      </c>
      <c r="F42" s="12">
        <v>70000</v>
      </c>
      <c r="G42" s="12">
        <v>140000</v>
      </c>
      <c r="H42" s="11" t="s">
        <v>145</v>
      </c>
      <c r="I42" s="11" t="s">
        <v>146</v>
      </c>
      <c r="J42" s="10">
        <v>44834</v>
      </c>
      <c r="K42" s="15"/>
      <c r="L42" s="11" t="s">
        <v>48</v>
      </c>
    </row>
    <row r="43" spans="1:12" ht="31.2" x14ac:dyDescent="0.3">
      <c r="A43" s="10">
        <v>43952</v>
      </c>
      <c r="B43" s="11" t="s">
        <v>148</v>
      </c>
      <c r="C43" s="11" t="s">
        <v>147</v>
      </c>
      <c r="D43" s="14" t="s">
        <v>149</v>
      </c>
      <c r="E43" s="12">
        <v>800000</v>
      </c>
      <c r="F43" s="12">
        <v>1000000</v>
      </c>
      <c r="G43" s="12">
        <v>2000000</v>
      </c>
      <c r="H43" s="11" t="s">
        <v>145</v>
      </c>
      <c r="I43" s="11" t="s">
        <v>150</v>
      </c>
      <c r="J43" s="10">
        <v>45016</v>
      </c>
      <c r="K43" s="15"/>
      <c r="L43" s="11" t="s">
        <v>48</v>
      </c>
    </row>
    <row r="44" spans="1:12" ht="15.6" x14ac:dyDescent="0.3">
      <c r="A44" s="10">
        <v>42735</v>
      </c>
      <c r="B44" s="11" t="s">
        <v>151</v>
      </c>
      <c r="C44" s="11" t="s">
        <v>80</v>
      </c>
      <c r="D44" s="11" t="s">
        <v>152</v>
      </c>
      <c r="E44" s="12">
        <v>1161800</v>
      </c>
      <c r="F44" s="12">
        <v>512368</v>
      </c>
      <c r="G44" s="12">
        <v>2131498.1</v>
      </c>
      <c r="H44" s="11" t="s">
        <v>145</v>
      </c>
      <c r="I44" s="11" t="s">
        <v>153</v>
      </c>
      <c r="J44" s="10">
        <v>45016</v>
      </c>
      <c r="K44" s="15"/>
      <c r="L44" s="11" t="s">
        <v>48</v>
      </c>
    </row>
    <row r="45" spans="1:12" ht="15.6" x14ac:dyDescent="0.3">
      <c r="A45" s="10">
        <v>44291</v>
      </c>
      <c r="B45" s="11" t="s">
        <v>154</v>
      </c>
      <c r="C45" s="11" t="s">
        <v>63</v>
      </c>
      <c r="D45" s="11" t="s">
        <v>155</v>
      </c>
      <c r="E45" s="12">
        <v>20000</v>
      </c>
      <c r="F45" s="12">
        <v>-8050</v>
      </c>
      <c r="G45" s="12">
        <v>11950</v>
      </c>
      <c r="H45" s="11" t="s">
        <v>46</v>
      </c>
      <c r="I45" s="11" t="s">
        <v>156</v>
      </c>
      <c r="J45" s="10">
        <v>44530</v>
      </c>
      <c r="K45" s="15"/>
      <c r="L45" s="11" t="s">
        <v>48</v>
      </c>
    </row>
    <row r="46" spans="1:12" ht="15.6" x14ac:dyDescent="0.3">
      <c r="A46" s="10">
        <v>44529</v>
      </c>
      <c r="B46" s="11" t="s">
        <v>157</v>
      </c>
      <c r="C46" s="11" t="s">
        <v>101</v>
      </c>
      <c r="D46" s="11" t="s">
        <v>158</v>
      </c>
      <c r="E46" s="12">
        <v>50000</v>
      </c>
      <c r="F46" s="12">
        <v>0</v>
      </c>
      <c r="G46" s="12">
        <v>74900</v>
      </c>
      <c r="H46" s="11" t="s">
        <v>46</v>
      </c>
      <c r="I46" s="11" t="s">
        <v>159</v>
      </c>
      <c r="J46" s="10">
        <v>44742</v>
      </c>
      <c r="K46" s="15"/>
      <c r="L46" s="11" t="s">
        <v>48</v>
      </c>
    </row>
    <row r="47" spans="1:12" ht="15.6" x14ac:dyDescent="0.3">
      <c r="A47" s="10">
        <v>43601</v>
      </c>
      <c r="B47" s="11" t="s">
        <v>160</v>
      </c>
      <c r="C47" s="11" t="s">
        <v>161</v>
      </c>
      <c r="D47" s="11" t="s">
        <v>162</v>
      </c>
      <c r="E47" s="12">
        <v>10000000</v>
      </c>
      <c r="F47" s="12">
        <v>-5308668.79</v>
      </c>
      <c r="G47" s="12">
        <v>4691331.21</v>
      </c>
      <c r="H47" s="11" t="s">
        <v>46</v>
      </c>
      <c r="I47" s="11" t="s">
        <v>163</v>
      </c>
      <c r="J47" s="10">
        <v>45626</v>
      </c>
      <c r="K47" s="15"/>
      <c r="L47" s="11" t="s">
        <v>48</v>
      </c>
    </row>
    <row r="48" spans="1:12" x14ac:dyDescent="0.3">
      <c r="A48" s="17"/>
      <c r="F48" t="s">
        <v>164</v>
      </c>
      <c r="G48" s="17"/>
      <c r="H48" s="17"/>
      <c r="J48" s="17"/>
      <c r="K48" s="19"/>
    </row>
    <row r="49" spans="1:12" ht="15.6" x14ac:dyDescent="0.3">
      <c r="A49" s="20" t="s">
        <v>165</v>
      </c>
      <c r="F49" t="s">
        <v>164</v>
      </c>
      <c r="G49" s="17"/>
      <c r="H49" s="17"/>
      <c r="J49" s="17"/>
      <c r="K49" s="19"/>
    </row>
    <row r="50" spans="1:12" s="31" customFormat="1" ht="31.2" x14ac:dyDescent="0.3">
      <c r="A50" s="27">
        <v>44575</v>
      </c>
      <c r="B50" s="28" t="s">
        <v>166</v>
      </c>
      <c r="C50" s="28" t="s">
        <v>70</v>
      </c>
      <c r="D50" s="28" t="s">
        <v>167</v>
      </c>
      <c r="E50" s="24">
        <v>3000000</v>
      </c>
      <c r="F50" s="24">
        <v>0</v>
      </c>
      <c r="G50" s="24">
        <v>0</v>
      </c>
      <c r="H50" s="28" t="s">
        <v>98</v>
      </c>
      <c r="I50" s="29" t="s">
        <v>168</v>
      </c>
      <c r="J50" s="27">
        <v>45260</v>
      </c>
      <c r="K50" s="30" t="s">
        <v>108</v>
      </c>
      <c r="L50" s="28" t="s">
        <v>61</v>
      </c>
    </row>
    <row r="51" spans="1:12" ht="15.6" x14ac:dyDescent="0.3">
      <c r="A51" s="10">
        <v>44585</v>
      </c>
      <c r="B51" s="11" t="s">
        <v>169</v>
      </c>
      <c r="C51" s="11" t="s">
        <v>80</v>
      </c>
      <c r="D51" s="11" t="s">
        <v>170</v>
      </c>
      <c r="E51" s="12">
        <v>31692</v>
      </c>
      <c r="F51" s="12">
        <v>0</v>
      </c>
      <c r="G51" s="12">
        <v>0</v>
      </c>
      <c r="H51" s="11" t="s">
        <v>46</v>
      </c>
      <c r="I51" s="11" t="s">
        <v>171</v>
      </c>
      <c r="J51" s="10">
        <v>44644</v>
      </c>
      <c r="K51" s="26"/>
      <c r="L51" s="11" t="s">
        <v>53</v>
      </c>
    </row>
    <row r="52" spans="1:12" ht="15.6" x14ac:dyDescent="0.3">
      <c r="A52" s="10">
        <v>44614</v>
      </c>
      <c r="B52" s="11" t="s">
        <v>172</v>
      </c>
      <c r="C52" s="11" t="s">
        <v>147</v>
      </c>
      <c r="D52" s="11" t="s">
        <v>173</v>
      </c>
      <c r="E52" s="12">
        <v>96600</v>
      </c>
      <c r="F52" s="12">
        <v>0</v>
      </c>
      <c r="G52" s="12">
        <v>0</v>
      </c>
      <c r="H52" s="11" t="s">
        <v>145</v>
      </c>
      <c r="I52" s="11" t="s">
        <v>174</v>
      </c>
      <c r="J52" s="10">
        <v>44978</v>
      </c>
      <c r="K52" s="26"/>
      <c r="L52" s="11" t="s">
        <v>48</v>
      </c>
    </row>
    <row r="53" spans="1:12" ht="15.6" x14ac:dyDescent="0.3">
      <c r="A53" s="10">
        <v>44641</v>
      </c>
      <c r="B53" s="11" t="s">
        <v>175</v>
      </c>
      <c r="C53" s="11" t="s">
        <v>101</v>
      </c>
      <c r="D53" s="11" t="s">
        <v>176</v>
      </c>
      <c r="E53" s="12">
        <v>30000</v>
      </c>
      <c r="F53" s="12">
        <v>0</v>
      </c>
      <c r="G53" s="12">
        <v>0</v>
      </c>
      <c r="H53" s="11" t="s">
        <v>145</v>
      </c>
      <c r="I53" s="11" t="s">
        <v>177</v>
      </c>
      <c r="J53" s="10">
        <v>45005</v>
      </c>
      <c r="K53" s="26"/>
      <c r="L53" s="11" t="s">
        <v>53</v>
      </c>
    </row>
    <row r="54" spans="1:12" ht="15.6" x14ac:dyDescent="0.3">
      <c r="A54" s="10">
        <v>44638</v>
      </c>
      <c r="B54" s="11" t="s">
        <v>178</v>
      </c>
      <c r="C54" s="11" t="s">
        <v>101</v>
      </c>
      <c r="D54" s="11" t="s">
        <v>84</v>
      </c>
      <c r="E54" s="12">
        <v>24000</v>
      </c>
      <c r="F54" s="12">
        <v>0</v>
      </c>
      <c r="G54" s="12">
        <v>0</v>
      </c>
      <c r="H54" s="11" t="s">
        <v>46</v>
      </c>
      <c r="I54" s="11" t="s">
        <v>179</v>
      </c>
      <c r="J54" s="10">
        <v>45000</v>
      </c>
      <c r="K54" s="26"/>
      <c r="L54" s="11" t="s">
        <v>53</v>
      </c>
    </row>
    <row r="55" spans="1:12" s="38" customFormat="1" ht="43.2" x14ac:dyDescent="0.3">
      <c r="A55" s="32">
        <v>44652</v>
      </c>
      <c r="B55" s="33" t="s">
        <v>180</v>
      </c>
      <c r="C55" s="33" t="s">
        <v>63</v>
      </c>
      <c r="D55" s="33" t="s">
        <v>181</v>
      </c>
      <c r="E55" s="34">
        <v>2160</v>
      </c>
      <c r="F55" s="33" t="s">
        <v>200</v>
      </c>
      <c r="G55" s="35" t="s">
        <v>200</v>
      </c>
      <c r="H55" s="35" t="s">
        <v>46</v>
      </c>
      <c r="I55" s="33" t="s">
        <v>182</v>
      </c>
      <c r="J55" s="36"/>
      <c r="K55" s="37" t="s">
        <v>201</v>
      </c>
      <c r="L55" s="33" t="s">
        <v>61</v>
      </c>
    </row>
    <row r="56" spans="1:12" x14ac:dyDescent="0.3">
      <c r="A56" s="17"/>
      <c r="G56" s="17"/>
      <c r="H56" s="17"/>
      <c r="J56" s="17"/>
      <c r="K56" s="19"/>
    </row>
  </sheetData>
  <autoFilter ref="A6:L49" xr:uid="{00000000-0001-0000-0000-000000000000}">
    <filterColumn colId="1">
      <filters>
        <filter val="TP21JHQ8019MY"/>
        <filter val="TP21JHQ8026MY"/>
        <filter val="TP21JHQ8037MY"/>
        <filter val="TP21JHQ8041MY"/>
        <filter val="TP21JHQ8043MY"/>
        <filter val="TP21JHQ8045MY"/>
        <filter val="TP21JHQ8046MY"/>
        <filter val="TP21JHQ8048MY"/>
        <filter val="TP21JHQ8049MY"/>
        <filter val="TP21JHQ8050MY"/>
        <filter val="TP22JHQ8052MY"/>
        <filter val="TP22JHQ8055MY"/>
        <filter val="TP22JHQ8061MY"/>
        <filter val="TP22JHQ8066"/>
        <filter val="TP22JHQ8067MY"/>
        <filter val="TP22JHQ8069MY"/>
        <filter val="TP22JHQ8072"/>
        <filter val="TP22JHQ8074MY"/>
        <filter val="TP22JHQ8075MY"/>
        <filter val="TP22JHQ8076MY"/>
        <filter val="TP22JHQ8077MY"/>
        <filter val="TP22JHQ8078MY"/>
        <filter val="TP22JHQ8079MY"/>
        <filter val="TP22JHQ8081MY"/>
        <filter val="TP22JHQ8082MY"/>
        <filter val="TP22JHQ8083MY"/>
        <filter val="TP22JHQ8084MY"/>
        <filter val="TP22JHQ8085MY"/>
        <filter val="TP22JHQL33145"/>
      </filters>
    </filterColumn>
  </autoFilter>
  <dataConsolidate/>
  <mergeCells count="2">
    <mergeCell ref="A4:B4"/>
    <mergeCell ref="A2:B2"/>
  </mergeCells>
  <conditionalFormatting sqref="B8:B56">
    <cfRule type="containsText" dxfId="0" priority="1" operator="containsText" text="WO">
      <formula>NOT(ISERROR(SEARCH("WO",B8)))</formula>
    </cfRule>
  </conditionalFormatting>
  <pageMargins left="0.7" right="0.7" top="0.75" bottom="0.75" header="0.3" footer="0.3"/>
  <pageSetup paperSize="5" scale="31"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'DO NOT DELETE'!$A$1:$A$4</xm:f>
          </x14:formula1>
          <xm:sqref>H8:H1048576</xm:sqref>
        </x14:dataValidation>
        <x14:dataValidation type="list" allowBlank="1" showInputMessage="1" showErrorMessage="1" xr:uid="{00000000-0002-0000-0000-000001000000}">
          <x14:formula1>
            <xm:f>'DO NOT DELETE'!$B$1:$B$12</xm:f>
          </x14:formula1>
          <xm:sqref>L8:L1048576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topLeftCell="A2" workbookViewId="0">
      <selection activeCell="B9" sqref="B9"/>
    </sheetView>
  </sheetViews>
  <sheetFormatPr defaultRowHeight="14.4" x14ac:dyDescent="0.3"/>
  <cols>
    <col min="1" max="1" width="87.44140625" customWidth="1"/>
    <col min="2" max="2" width="79.77734375" bestFit="1" customWidth="1"/>
  </cols>
  <sheetData>
    <row r="1" spans="1:2" x14ac:dyDescent="0.3">
      <c r="A1" s="6" t="s">
        <v>24</v>
      </c>
      <c r="B1" t="s">
        <v>30</v>
      </c>
    </row>
    <row r="2" spans="1:2" x14ac:dyDescent="0.3">
      <c r="A2" s="6" t="s">
        <v>25</v>
      </c>
      <c r="B2" t="s">
        <v>31</v>
      </c>
    </row>
    <row r="3" spans="1:2" x14ac:dyDescent="0.3">
      <c r="A3" s="6" t="s">
        <v>26</v>
      </c>
      <c r="B3" t="s">
        <v>32</v>
      </c>
    </row>
    <row r="4" spans="1:2" x14ac:dyDescent="0.3">
      <c r="A4" s="6" t="s">
        <v>27</v>
      </c>
      <c r="B4" t="s">
        <v>33</v>
      </c>
    </row>
    <row r="5" spans="1:2" x14ac:dyDescent="0.3">
      <c r="A5" s="6"/>
      <c r="B5" t="s">
        <v>34</v>
      </c>
    </row>
    <row r="6" spans="1:2" x14ac:dyDescent="0.3">
      <c r="A6" s="6"/>
      <c r="B6" t="s">
        <v>35</v>
      </c>
    </row>
    <row r="7" spans="1:2" x14ac:dyDescent="0.3">
      <c r="A7" s="6"/>
      <c r="B7" t="s">
        <v>36</v>
      </c>
    </row>
    <row r="8" spans="1:2" x14ac:dyDescent="0.3">
      <c r="A8" s="6"/>
      <c r="B8" t="s">
        <v>37</v>
      </c>
    </row>
    <row r="9" spans="1:2" x14ac:dyDescent="0.3">
      <c r="A9" s="6"/>
      <c r="B9" t="s">
        <v>38</v>
      </c>
    </row>
    <row r="10" spans="1:2" x14ac:dyDescent="0.3">
      <c r="A10" s="6"/>
      <c r="B10" t="s">
        <v>39</v>
      </c>
    </row>
    <row r="11" spans="1:2" x14ac:dyDescent="0.3">
      <c r="B11" t="s">
        <v>40</v>
      </c>
    </row>
    <row r="12" spans="1:2" x14ac:dyDescent="0.3">
      <c r="B12" t="s">
        <v>41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Q2 FY2021-2022</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2022-07-27T21:30:14Z</cp:lastPrinted>
  <dcterms:created xsi:type="dcterms:W3CDTF">2016-05-20T21:39:28Z</dcterms:created>
  <dcterms:modified xsi:type="dcterms:W3CDTF">2022-08-12T19:32:05Z</dcterms:modified>
</cp:coreProperties>
</file>