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fp.idir.bcgov\S177\S77106\Open Information\1. Proactive Release\Contracts over 10K\FY 2022-2023\Q1 April - June 2022\APPROVED\"/>
    </mc:Choice>
  </mc:AlternateContent>
  <xr:revisionPtr revIDLastSave="0" documentId="8_{12FDF111-6941-4EA9-AB11-7CD82FEF964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Q1 FY2022-2023" sheetId="1" r:id="rId1"/>
    <sheet name="DO NOT DELETE" sheetId="2" r:id="rId2"/>
  </sheets>
  <definedNames>
    <definedName name="_xlnm.Print_Area" localSheetId="0">'Q1 FY2022-2023'!$A$1:$M$37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4" i="1" l="1"/>
  <c r="G43" i="1"/>
  <c r="G41" i="1"/>
</calcChain>
</file>

<file path=xl/sharedStrings.xml><?xml version="1.0" encoding="utf-8"?>
<sst xmlns="http://schemas.openxmlformats.org/spreadsheetml/2006/main" count="698" uniqueCount="317">
  <si>
    <t>Contract reference number</t>
  </si>
  <si>
    <t>Name of the contractor</t>
  </si>
  <si>
    <t>Start date</t>
  </si>
  <si>
    <t>Delivery date</t>
  </si>
  <si>
    <t xml:space="preserve"> Enter the date contracted services are set to begin</t>
  </si>
  <si>
    <t xml:space="preserve"> Enter the end date of the contract</t>
  </si>
  <si>
    <t>Enter the legal name of the company, as stated in the contract</t>
  </si>
  <si>
    <t>Enter the contract number</t>
  </si>
  <si>
    <t>Ministry:</t>
  </si>
  <si>
    <t>Fiscal Year and Quarter</t>
  </si>
  <si>
    <t xml:space="preserve">Procurement Process </t>
  </si>
  <si>
    <t>Detailed Description</t>
  </si>
  <si>
    <t xml:space="preserve">Description of Work </t>
  </si>
  <si>
    <t xml:space="preserve">Comments 
(Optional, as required)
</t>
  </si>
  <si>
    <t xml:space="preserve">Initial Contract value </t>
  </si>
  <si>
    <t xml:space="preserve">Amended Contract value </t>
  </si>
  <si>
    <t>Current Amendment</t>
  </si>
  <si>
    <t xml:space="preserve"> Ministry and office, division or branch procuring the service</t>
  </si>
  <si>
    <t>Enter the maximum value of the contract at the time of award
(CAD exclusive of taxes)</t>
  </si>
  <si>
    <t xml:space="preserve">Enter the amount of the amendment to the contract value in this quarter. 
Leave blank if not applicable. </t>
  </si>
  <si>
    <t xml:space="preserve">Enter the new maximum value of the contract, inclusive of amendments
(CAD exclusive of taxes).
Leave blank if not applicable. </t>
  </si>
  <si>
    <t>Enter the name of your Ministry and the office, division, or branch as appropriate</t>
  </si>
  <si>
    <t>Enter title of project or a brief, 10-20 word description of the service procured. 
The description must be summarized in such a way that it does not reveal information that may or must be excepted from disclosure under Part 2 of FOIPPA.  Where the entire description would be excepted, a descriptive category may be  substituted (e.g.,  confidential legal services, confidential consulting services)</t>
  </si>
  <si>
    <t>Use CAS labelling conventions. 
E.g., enter "  100 Open competitive process  "</t>
  </si>
  <si>
    <t>60 Professional Services-Operational &amp; Regulatory</t>
  </si>
  <si>
    <t>61 Professional Services-Advisory</t>
  </si>
  <si>
    <t>63 Information Systems-Operating</t>
  </si>
  <si>
    <t>80 Shared Cost Arrangements</t>
  </si>
  <si>
    <t>Enter the STOB Category - 2 Digit.
E.g., enter " 60 Professional Services -  Operational and Regulatory  "</t>
  </si>
  <si>
    <t xml:space="preserve">Comments provide additional information about the contract, including: 
• Additional information about goods or services provided, if required;
• Whether contract information was restated or corrected due to a factual error.
Where an amendment has been made:
• Note the effective date of the amendment
• Note any other data fields effected by the amendment (e.g. Delivery Date)
</t>
  </si>
  <si>
    <t>100 - Open competitive process posted on BC Bid</t>
  </si>
  <si>
    <t>101 - Another competitive selection process used</t>
  </si>
  <si>
    <t>200 - Direct Award - Government Organization</t>
  </si>
  <si>
    <t>201 - Direct Award - Sole Source</t>
  </si>
  <si>
    <t>202 - Direct Award - Emergency</t>
  </si>
  <si>
    <t>203 - Direct Award - Security, Order etc.</t>
  </si>
  <si>
    <t xml:space="preserve">204 - Direct Award - Confidentiality </t>
  </si>
  <si>
    <t xml:space="preserve">206 - Direct Award permitted under another corporate policy or legislation </t>
  </si>
  <si>
    <t>208 - Direct Award - Shared Cost Arrangement (financial assistance)</t>
  </si>
  <si>
    <t>209 - Direct Award Shared Cost Arrangement (competition not appropriate)</t>
  </si>
  <si>
    <t>210 - Exception allowable under a trade agreement</t>
  </si>
  <si>
    <t>600 - Other procurement process</t>
  </si>
  <si>
    <t>SDPR</t>
  </si>
  <si>
    <t>FY23 Q1</t>
  </si>
  <si>
    <t xml:space="preserve">April 1, 2022 </t>
  </si>
  <si>
    <t>SPSC46T02230004</t>
  </si>
  <si>
    <t>SDPR - Service Delivery Division</t>
  </si>
  <si>
    <t>Blackbird Security Inc.</t>
  </si>
  <si>
    <t>Security Guard Services for the Interior / Okanagan</t>
  </si>
  <si>
    <t>March 31, 2023</t>
  </si>
  <si>
    <t>October 1, 2020</t>
  </si>
  <si>
    <t>SPSC46T02210026</t>
  </si>
  <si>
    <t xml:space="preserve">Security Guard Services for Vancouver Island </t>
  </si>
  <si>
    <t>FY22/23 - Extend term &amp; addition of funds</t>
  </si>
  <si>
    <t xml:space="preserve"> SPSC46T02230005</t>
  </si>
  <si>
    <t>Armour Security and Protection Services Corp.</t>
  </si>
  <si>
    <t>Security Guard Services for the North</t>
  </si>
  <si>
    <t>June 1, 2019</t>
  </si>
  <si>
    <t>spsc46T03200029</t>
  </si>
  <si>
    <t>Security Guard Services for Vancouver Area A</t>
  </si>
  <si>
    <t>spsc46T03200026</t>
  </si>
  <si>
    <t>Security Guard Services for Vancouver Area B</t>
  </si>
  <si>
    <t>spsc46T03200027</t>
  </si>
  <si>
    <t>Security Guard Services for the Fraser Valley Area</t>
  </si>
  <si>
    <t>spsc46T03200030</t>
  </si>
  <si>
    <t>Security Guard Services for the Greater Vancouver Area 1</t>
  </si>
  <si>
    <t>December 1, 2020</t>
  </si>
  <si>
    <t>spsc46T02210029</t>
  </si>
  <si>
    <t>Security Guard Services for the Greater Vancouver Area 2</t>
  </si>
  <si>
    <t>spsc46T03200031</t>
  </si>
  <si>
    <t>Security Guard Services for the Greater Vancouver
Area 3</t>
  </si>
  <si>
    <t xml:space="preserve">April 1, 2019
</t>
  </si>
  <si>
    <t>SCA46T03200012</t>
  </si>
  <si>
    <t>ASK Wellness Society</t>
  </si>
  <si>
    <t>Third Party Administration of Benefits in Kamloops</t>
  </si>
  <si>
    <t xml:space="preserve">April 1, 2020
</t>
  </si>
  <si>
    <t>SCA46T03210009</t>
  </si>
  <si>
    <t>Third Party Administration of Benefits in Merritt</t>
  </si>
  <si>
    <t>SCA46T03210005</t>
  </si>
  <si>
    <t>Canadian Mental Health Association - Cariboo Chilcotin Branch</t>
  </si>
  <si>
    <t>Third Party Administration of Benefits in Williams Lake</t>
  </si>
  <si>
    <t xml:space="preserve"> FY22/23 - Extend term &amp; addition of funds</t>
  </si>
  <si>
    <t xml:space="preserve"> April 1, 2022</t>
  </si>
  <si>
    <t xml:space="preserve">SCA46T02230022 </t>
  </si>
  <si>
    <t>Cowichan Valley Independent Living Resource Centre Society</t>
  </si>
  <si>
    <t>Third Party Administration of Benefits in Duncan, Cowichan</t>
  </si>
  <si>
    <t>April 1, 2022</t>
  </si>
  <si>
    <t>SCA46T02230015</t>
  </si>
  <si>
    <t xml:space="preserve">INEO Employment Counselling Services Inc.              </t>
  </si>
  <si>
    <t>Third Party Administration of Benefits in Port Alberni, Bamfield, Tofino &amp; Ucluelet</t>
  </si>
  <si>
    <t xml:space="preserve">April 1, 2022 
</t>
  </si>
  <si>
    <t xml:space="preserve">SCA46T02230007 </t>
  </si>
  <si>
    <t>The Elizabeth Fry Society of Greater Vancouver</t>
  </si>
  <si>
    <t xml:space="preserve">Third Party Administration of Benefits in Burnaby  </t>
  </si>
  <si>
    <t>SCA46T02230019</t>
  </si>
  <si>
    <t>Third Party Administration of Benefits in New Westminster</t>
  </si>
  <si>
    <t>SCA46T02230012</t>
  </si>
  <si>
    <t>Third Party Administration of Benefits in Tri-Cities</t>
  </si>
  <si>
    <t>SCA46T02230011</t>
  </si>
  <si>
    <t>Third Party Administration of Benefits in Surrey North</t>
  </si>
  <si>
    <t>SCA46T02230010</t>
  </si>
  <si>
    <t>Third Party Administration of Benefits in Surrey Park Place/Delta</t>
  </si>
  <si>
    <t xml:space="preserve"> SCA46T02230009</t>
  </si>
  <si>
    <t>Third Party Administration of Benefits in Surrey Fleetwood</t>
  </si>
  <si>
    <t xml:space="preserve">SCA46T02230008 </t>
  </si>
  <si>
    <t>Third Party Administration of Benefits in Langley</t>
  </si>
  <si>
    <t>SCA46T02230006</t>
  </si>
  <si>
    <t>Third Party Administration of Benefits in Vancouver - Downtown, Eastside, Westside, North Shore, Richmond &amp; Sechelt</t>
  </si>
  <si>
    <t xml:space="preserve"> SCA46T02230018 </t>
  </si>
  <si>
    <t>Third Party Administration of Benefits in Victoria</t>
  </si>
  <si>
    <t xml:space="preserve">April 1, 2021
</t>
  </si>
  <si>
    <t>SCA46T02220005</t>
  </si>
  <si>
    <t>The Governing Council of the Salvation Army in Canada on behalf of The Salvation Army Chilliwack</t>
  </si>
  <si>
    <t>Third Party Administration of Benefits in Chilliwack</t>
  </si>
  <si>
    <t>SCA46T02230023</t>
  </si>
  <si>
    <t>The Governing Council of the Salvation Army in Canada</t>
  </si>
  <si>
    <t>Third Party Administration of Benefits in Courtenay &amp; Comox Valley</t>
  </si>
  <si>
    <t>April 1, 2019</t>
  </si>
  <si>
    <t>SCA46T03200017</t>
  </si>
  <si>
    <t>The Governing Council of the Salvation Army in Canada on behalf of The Salvation Army (Ocean Crest Community Ministries)</t>
  </si>
  <si>
    <t>Third Party Administration of Benefits in Campbell River</t>
  </si>
  <si>
    <t>SCA46T02230021</t>
  </si>
  <si>
    <t>Kootenay Employment Services Society</t>
  </si>
  <si>
    <t>Third Party Administration of Benefits in Cranbrook</t>
  </si>
  <si>
    <t>SCA46T03200008</t>
  </si>
  <si>
    <t>Kopar Administration Ltd.</t>
  </si>
  <si>
    <t>Third Party Administration of Benefits in Prince George</t>
  </si>
  <si>
    <t>SCA46T02230020</t>
  </si>
  <si>
    <t xml:space="preserve">Nanaimo Region John Howard Society </t>
  </si>
  <si>
    <t>Third Party Administration of Benefits in Nanaimo</t>
  </si>
  <si>
    <t>SCA46T03210004</t>
  </si>
  <si>
    <t>Partners in Resources Inc.</t>
  </si>
  <si>
    <t>Third Party Administration of Benefits in West Kelowna</t>
  </si>
  <si>
    <t>SCA46T02230017</t>
  </si>
  <si>
    <t>Third Party Administration of Benefits in Vernon</t>
  </si>
  <si>
    <t>SCA46T03200010</t>
  </si>
  <si>
    <t>Third Party Administration of Benefits in Kelowna</t>
  </si>
  <si>
    <t>SCA46T02230016</t>
  </si>
  <si>
    <t>Third Party Administration of Benefits in Penticton</t>
  </si>
  <si>
    <t>April 1, 2021</t>
  </si>
  <si>
    <t>SCA46T02220007</t>
  </si>
  <si>
    <t>Triangle Community Resources Inc</t>
  </si>
  <si>
    <t>Third Party Administration of Benefits in Abbotsford and Misson</t>
  </si>
  <si>
    <t xml:space="preserve">October 1, 2020
</t>
  </si>
  <si>
    <t>SCA46T02210024</t>
  </si>
  <si>
    <t>Third Party Administration of Benefits in Maple Ridge</t>
  </si>
  <si>
    <t>SCA46T02220012</t>
  </si>
  <si>
    <t xml:space="preserve">District 69 Society of Organized Services </t>
  </si>
  <si>
    <t>Trusted Third Party Administration in Parksville</t>
  </si>
  <si>
    <t>SCA46T02220009</t>
  </si>
  <si>
    <t>Yellowhead Community Services Society</t>
  </si>
  <si>
    <t>Trusted Third Party Administration in Clearwater</t>
  </si>
  <si>
    <t xml:space="preserve">FY22/23 - Extend term &amp; addition of funds </t>
  </si>
  <si>
    <t>SCA46T02220006</t>
  </si>
  <si>
    <t>Dorothy J. Skinner</t>
  </si>
  <si>
    <t>Occupational Therapist Consulting</t>
  </si>
  <si>
    <t>SCA46T02220008</t>
  </si>
  <si>
    <t>Equifax Canada Co.</t>
  </si>
  <si>
    <t>Third Party Credit Check &amp; Inquiries</t>
  </si>
  <si>
    <t>September 30, 2022</t>
  </si>
  <si>
    <t>PO-010250</t>
  </si>
  <si>
    <t xml:space="preserve">Oracle </t>
  </si>
  <si>
    <t xml:space="preserve">Software License Support Services </t>
  </si>
  <si>
    <t>PO-010246</t>
  </si>
  <si>
    <t xml:space="preserve">BCFPI </t>
  </si>
  <si>
    <t>Informatica</t>
  </si>
  <si>
    <t>Microfocus</t>
  </si>
  <si>
    <t>PO-010251</t>
  </si>
  <si>
    <t>SoftwareAG</t>
  </si>
  <si>
    <t>SITC46837230025</t>
  </si>
  <si>
    <t>Oracle Canada</t>
  </si>
  <si>
    <t xml:space="preserve">Time and Materials contract for Advanced customer support </t>
  </si>
  <si>
    <t>Abletech Assistive Technology Inc</t>
  </si>
  <si>
    <t>Assistive Technology Support Services</t>
  </si>
  <si>
    <t>PricewaterhouseCoopers</t>
  </si>
  <si>
    <t>SPSC46837180017</t>
  </si>
  <si>
    <t>AVOCETTE TECHNOLOGIES INC.</t>
  </si>
  <si>
    <t>Application Maintenance and Management Services</t>
  </si>
  <si>
    <t>SCA46964230003</t>
  </si>
  <si>
    <t>The Board of Education of School District No. 39 (Vancouver)</t>
  </si>
  <si>
    <t>Create and maintain an assistive technology
loan bank and provide adaptive technology disability supports to secondary school students.</t>
  </si>
  <si>
    <t>SCA46964230002</t>
  </si>
  <si>
    <t>The Governing Council of the Salvation Army of Canada</t>
  </si>
  <si>
    <t>To provide services to marginalized individuals through the Port Hardy Centre of Hope.</t>
  </si>
  <si>
    <t>SCA46964230001</t>
  </si>
  <si>
    <t>Lift Community Services of Qathet Society</t>
  </si>
  <si>
    <t>To provide services to marginalized individuals through the Powell River Community Resource Centre.</t>
  </si>
  <si>
    <t>CJCP46G082300736</t>
  </si>
  <si>
    <t>YOUNG WOMENS CHRISTIAN ASSOCIATION</t>
  </si>
  <si>
    <t>Effective June 7, 2022</t>
  </si>
  <si>
    <t>100 Open competitive process</t>
  </si>
  <si>
    <t>CPBLMT46G082300720</t>
  </si>
  <si>
    <t>KURDISH CANADIAN SOCIETY</t>
  </si>
  <si>
    <t>ENTRY LEVEL STAFF SHORTAGE PROGRAM</t>
  </si>
  <si>
    <t>Effective April 8</t>
  </si>
  <si>
    <t>CJCP46G092300734</t>
  </si>
  <si>
    <t>NEXUS BC COMMUNITY RESOURCE CENTRE SOCIETY</t>
  </si>
  <si>
    <t>EMERGENCY PREPAREDNESS PLANS FOR SENIORS</t>
  </si>
  <si>
    <t>Effective May 27, 2022</t>
  </si>
  <si>
    <t>CPBLMT46G082300726</t>
  </si>
  <si>
    <t>YWCA BREAKING GROUND HEAVY EQUIPMENT OPERATOR TRAINING AND EMPLOYMENT PROGRAM FOR WOMEN</t>
  </si>
  <si>
    <t>Effective May 16, 2022</t>
  </si>
  <si>
    <t>CJCP46G082300733</t>
  </si>
  <si>
    <t>PRIDE IN ART SOCIETY</t>
  </si>
  <si>
    <t>GROWING THE SUM GALLERY</t>
  </si>
  <si>
    <t>Effective May 31, 2022</t>
  </si>
  <si>
    <t>CJCP46G072300729</t>
  </si>
  <si>
    <t>COWICHAN VALLEY CO-OPERATIVE MARKETPLACE</t>
  </si>
  <si>
    <t>COMMUNITY-BASED FOOD HUB DISTRIBUTION FEASIBILITY STUDY</t>
  </si>
  <si>
    <t>Effective May 24, 2022</t>
  </si>
  <si>
    <t>CPBLMT46G082300730</t>
  </si>
  <si>
    <t>SELF RISE TRAINING SOCIETY</t>
  </si>
  <si>
    <t>CRISIS RESPONSE AND MENTAL HEALTH WORKER</t>
  </si>
  <si>
    <t>CPBLMT46G082300722</t>
  </si>
  <si>
    <t>AWARE SOCIETY</t>
  </si>
  <si>
    <t>TEACHER CERTIFICATE PROGRAM WITH INDIGENOUS INCLUSION</t>
  </si>
  <si>
    <t>Effective April 29, 2022</t>
  </si>
  <si>
    <t>CPBLMT46G082300724</t>
  </si>
  <si>
    <t>INSIGNIA COLLEGE LTD.</t>
  </si>
  <si>
    <t>VETERINARY ASSISTANT DIPLOMA TRAINING PBLMT</t>
  </si>
  <si>
    <t>Effective May 5, 2022</t>
  </si>
  <si>
    <t>CPBLMT46G082300727</t>
  </si>
  <si>
    <t>DOUGLAS COLLEGE</t>
  </si>
  <si>
    <t>VIRTUAL CUSTOMER SERVICE AND DIGITAL SKILLS PROGRAM</t>
  </si>
  <si>
    <t>CPBLMT46G082300723</t>
  </si>
  <si>
    <t>PACIFIC IMMIGRANT RESOURCES SOCIETY</t>
  </si>
  <si>
    <t>PATHWAYS TO CHILD CARE CAREERS FOR IMMIGRANT AND REFUGEE WOMEN</t>
  </si>
  <si>
    <t>Effective April 28, 2022</t>
  </si>
  <si>
    <t>CPBLMT46G092300718</t>
  </si>
  <si>
    <t>LILLOOET TRIBAL COUNCIL</t>
  </si>
  <si>
    <t>PROFESSIONAL DRIVERS TRAINING</t>
  </si>
  <si>
    <t>Effective April 8, 2022</t>
  </si>
  <si>
    <t>CPBLMT46G082300719</t>
  </si>
  <si>
    <t>NORTH WEST INDUSTRIES ASSOCIATION</t>
  </si>
  <si>
    <t>INDUSTRIAL SEWING TRAINING PROGRAM (ISTP)</t>
  </si>
  <si>
    <t>Effective April 11, 2022</t>
  </si>
  <si>
    <t>CPBLMT46G082300728</t>
  </si>
  <si>
    <t>ACE TRADES AND TECHNICAL INSTITUTE INCORPORATED</t>
  </si>
  <si>
    <t>CONSTRUCTION TRADES TRAINING FOR RED SEAL CERTIFICATION (ELECTRICAL, PLUMBING AND CARPENTRY)</t>
  </si>
  <si>
    <t>Effective May 17, 2022</t>
  </si>
  <si>
    <t>CPBLMT46G092300737</t>
  </si>
  <si>
    <t>TAYLOR PRO COLLEGE LTD</t>
  </si>
  <si>
    <t>PROFESSIONAL MELT CLASS 1 DRIVER TRAINING</t>
  </si>
  <si>
    <t>CPBLMT46G082200705</t>
  </si>
  <si>
    <t>PROGRESSIVE INTERCULTURAL COMMUNITY SERVICES SOCIETY</t>
  </si>
  <si>
    <t>IMMIGRANT PUBLIC WORKS TECHNICIAN TRAINING PROJECT</t>
  </si>
  <si>
    <t>Effective May 6, 2022</t>
  </si>
  <si>
    <t>CPBLMT46G082300731</t>
  </si>
  <si>
    <t>TRIANGLE COMMUNITY RESOURCES INC.</t>
  </si>
  <si>
    <t>THE WEST PROGRAM (WAREHOUSING AND EMPLOYABILITY SKILLS TRAINING)</t>
  </si>
  <si>
    <t>Effective May 20, 2022</t>
  </si>
  <si>
    <t>CRI46G072300721</t>
  </si>
  <si>
    <t>UNIVERSITY OF SASKATCHEWAN</t>
  </si>
  <si>
    <t>USING BEHAVIOURAL SCIENCE TO IMPROVE LABOUR MARKET SERVICE ACCESSIBILITY IN BRITISH COLUMBIA</t>
  </si>
  <si>
    <t>CPBLMT46G082300725</t>
  </si>
  <si>
    <t>OPTIONS COMMUNITY SERVICES SOCIETY</t>
  </si>
  <si>
    <t>MULTICULTURAL WORKER TRAINING PROGRAM</t>
  </si>
  <si>
    <t>CPBLMT46G112300732</t>
  </si>
  <si>
    <t>0921157 BC LTD</t>
  </si>
  <si>
    <t>Effective May 25, 2022</t>
  </si>
  <si>
    <t>CPBLMT46G082300738</t>
  </si>
  <si>
    <t>ELECTRICAL JOINT TRAINING COMMITTEE SOCIETY</t>
  </si>
  <si>
    <t>SECURITY SYSTEMS TECHNICIAN TRAINING PROJECT, WOMEN AND INDIGENOUS PEOPLE</t>
  </si>
  <si>
    <t>Effective June 16, 2022</t>
  </si>
  <si>
    <t>CPBLMT46G082300739</t>
  </si>
  <si>
    <t>WESTERN COMMUNITY COLLEGE INC</t>
  </si>
  <si>
    <t>IMMIGRANT DENTAL ASSISTANTS TRAINING PROJECT</t>
  </si>
  <si>
    <t>Effective June 15, 2022</t>
  </si>
  <si>
    <t>CPBLMT46G082300740</t>
  </si>
  <si>
    <t>LANGLEY COMMUNITY SERVICES SOCIETY</t>
  </si>
  <si>
    <t>FAST TRACK EDUCATION ASSISTANT PBLMT</t>
  </si>
  <si>
    <t>Effective June 17, 2022</t>
  </si>
  <si>
    <t>CPBLMT46G072100648</t>
  </si>
  <si>
    <t>INCLUSION POWELL RIVER SOCIETY</t>
  </si>
  <si>
    <t>QATHET INCLUSIVE MANUFACTURING PILOT PROJECT</t>
  </si>
  <si>
    <t>Effective May 19, 2022</t>
  </si>
  <si>
    <t>CRI46G072000582</t>
  </si>
  <si>
    <t>CANADIAN MENTAL HEALTH ASSOCIATION BC DIVISION</t>
  </si>
  <si>
    <t>CO-DESIGNING NEW SYSTEMS OF MENTAL HEALTH SUPPORT FOR PEOPLE WITH LONG-TERM EXPERIENCE OF COMPLEX BARRIERS TO EMPLOYMENT</t>
  </si>
  <si>
    <t>CJCP46G082200700</t>
  </si>
  <si>
    <t>Effective May 12, 2022</t>
  </si>
  <si>
    <t>CRI46G082200696</t>
  </si>
  <si>
    <t>ZERO CEILING SOCIETY OF CANADA</t>
  </si>
  <si>
    <t>IMPROVING OUTCOMES FOR YOUTH EXPERIENCING MULTIPLE BARRIERS TO EMPLOYMENT THROUGH SUPPORTIVE EMPLOYM</t>
  </si>
  <si>
    <t>CPBLMT46G092200710</t>
  </si>
  <si>
    <t>OKANAGAN COLLEGE</t>
  </si>
  <si>
    <t>HOSPITALITY PROFESSIONAL PROGRAM</t>
  </si>
  <si>
    <t>Effective May 4, 2022</t>
  </si>
  <si>
    <t>CRI46G082000544</t>
  </si>
  <si>
    <t>DELTA COMMUNITY LIVING SOCIETY</t>
  </si>
  <si>
    <t>IMPACT | EMPLOYMENT RESEARCH PROJECT FOR YOUTH WITH DISABILITIES</t>
  </si>
  <si>
    <t>Effective May 10, 2022</t>
  </si>
  <si>
    <t>CRI46G082100658</t>
  </si>
  <si>
    <t>LOOKOUT HOUSING AND HEALTH SOCIETY</t>
  </si>
  <si>
    <t>LOOKOUT ETHICAL EMPLOYMENT PROGRAM (LEEP)</t>
  </si>
  <si>
    <t>CPBLMT46G072200706</t>
  </si>
  <si>
    <t>DISCOVERY COMMUNITY COLLEGE</t>
  </si>
  <si>
    <t>DENTAL RECEPTIONIST CERTIFICATE</t>
  </si>
  <si>
    <t>CPBLMT46G082200694</t>
  </si>
  <si>
    <t>FREE REIN ASSOCIATES TRAINING LTD.</t>
  </si>
  <si>
    <t>MEDICAL OFFICE ASSISTANT PBLMT</t>
  </si>
  <si>
    <t>CLMP46G092100655</t>
  </si>
  <si>
    <t>COMMUNITY FUTURES DEVELOPMENT CORPORATION OF THE SHUSWAP</t>
  </si>
  <si>
    <t>COVID 19 RESPONSE TO SECWEPEMC INDIGENOUS TOURISM</t>
  </si>
  <si>
    <t>Effective June 8, 2022</t>
  </si>
  <si>
    <t>CLMP46G072100639</t>
  </si>
  <si>
    <t>POWELL RIVER EDUCATION SERVICES SOCIETY</t>
  </si>
  <si>
    <t>LUND AND DESOLATION SOUND REGIONAL LABOUR MARKET ANALYSIS - POST COVID19 ECONOMIC RECOVERY</t>
  </si>
  <si>
    <t>Information Services Division</t>
  </si>
  <si>
    <t>Employment and Labour Market Services Division</t>
  </si>
  <si>
    <t>PO-010214</t>
  </si>
  <si>
    <t>PO-010255c</t>
  </si>
  <si>
    <t>SITC46839200012</t>
  </si>
  <si>
    <t>SITC46826220016</t>
  </si>
  <si>
    <t>EMPLOYABILITY AND SKILLS TRAINING</t>
  </si>
  <si>
    <t>WORK EXPERIENCE IN THE AREA OF ONLINE CUSTOMER SERVICE AND INFORMATION TECHNOLOGY HELPDESK SUPPORT.</t>
  </si>
  <si>
    <t xml:space="preserve">WORK EXPERIENCE AND SKILLS ENHANCEMENT IN THE AREAS OF ONLINE CUSTOMER SERVICE SUPPORT AND IT HELPDESK SERVICES.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</si>
</sst>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[$-1009]mmmm\ d\,\ yyyy;@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 tint="0.14999847407452621"/>
      <name val="Calibri"/>
      <family val="2"/>
      <scheme val="minor"/>
    </font>
    <font>
      <b/>
      <sz val="14"/>
      <color rgb="FF0E4874"/>
      <name val="Calibri"/>
      <family val="2"/>
      <scheme val="minor"/>
    </font>
    <font>
      <sz val="1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CF3"/>
        <bgColor indexed="64"/>
      </patternFill>
    </fill>
    <fill>
      <patternFill patternType="solid">
        <fgColor rgb="FFEEEEEE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0E4874"/>
      </bottom>
      <diagonal/>
    </border>
    <border>
      <left/>
      <right/>
      <top style="thick">
        <color rgb="FF0E487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Border="1"/>
    <xf numFmtId="0" fontId="2" fillId="0" borderId="0" xfId="0" applyFont="1" applyBorder="1"/>
    <xf numFmtId="0" fontId="3" fillId="0" borderId="0" xfId="0" applyFont="1" applyBorder="1" applyAlignment="1">
      <alignment horizontal="right"/>
    </xf>
    <xf numFmtId="0" fontId="4" fillId="0" borderId="0" xfId="0" applyFont="1"/>
    <xf numFmtId="0" fontId="0" fillId="3" borderId="2" xfId="0" applyFill="1" applyBorder="1"/>
    <xf numFmtId="0" fontId="1" fillId="3" borderId="2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65" fontId="0" fillId="0" borderId="3" xfId="0" applyNumberFormat="1" applyBorder="1"/>
    <xf numFmtId="0" fontId="0" fillId="0" borderId="3" xfId="0" applyBorder="1"/>
    <xf numFmtId="0" fontId="0" fillId="0" borderId="3" xfId="0" applyBorder="1" applyAlignment="1">
      <alignment wrapText="1"/>
    </xf>
    <xf numFmtId="0" fontId="9" fillId="0" borderId="3" xfId="0" applyFont="1" applyBorder="1" applyAlignment="1">
      <alignment wrapText="1"/>
    </xf>
    <xf numFmtId="15" fontId="9" fillId="0" borderId="3" xfId="0" applyNumberFormat="1" applyFont="1" applyBorder="1" applyAlignment="1">
      <alignment wrapText="1"/>
    </xf>
    <xf numFmtId="8" fontId="9" fillId="0" borderId="3" xfId="0" applyNumberFormat="1" applyFont="1" applyBorder="1" applyAlignment="1">
      <alignment wrapText="1"/>
    </xf>
    <xf numFmtId="0" fontId="4" fillId="3" borderId="0" xfId="0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 vertical="center" wrapText="1"/>
    </xf>
    <xf numFmtId="164" fontId="0" fillId="0" borderId="3" xfId="1" applyFont="1" applyFill="1" applyBorder="1"/>
    <xf numFmtId="0" fontId="0" fillId="0" borderId="3" xfId="0" applyBorder="1" applyAlignment="1">
      <alignment horizontal="left" wrapText="1"/>
    </xf>
    <xf numFmtId="165" fontId="0" fillId="0" borderId="3" xfId="0" applyNumberFormat="1" applyBorder="1" applyAlignment="1">
      <alignment wrapText="1"/>
    </xf>
    <xf numFmtId="164" fontId="9" fillId="0" borderId="3" xfId="1" applyFont="1" applyFill="1" applyBorder="1"/>
    <xf numFmtId="0" fontId="0" fillId="0" borderId="3" xfId="0" applyFill="1" applyBorder="1"/>
    <xf numFmtId="0" fontId="0" fillId="0" borderId="3" xfId="0" applyBorder="1" applyAlignment="1">
      <alignment horizontal="left"/>
    </xf>
    <xf numFmtId="0" fontId="0" fillId="0" borderId="3" xfId="0" applyFill="1" applyBorder="1" applyAlignment="1">
      <alignment horizontal="left"/>
    </xf>
    <xf numFmtId="43" fontId="0" fillId="0" borderId="3" xfId="3" applyFont="1" applyBorder="1" applyAlignment="1">
      <alignment wrapText="1"/>
    </xf>
    <xf numFmtId="164" fontId="0" fillId="0" borderId="3" xfId="1" applyFont="1" applyBorder="1"/>
    <xf numFmtId="164" fontId="9" fillId="0" borderId="3" xfId="1" applyFont="1" applyBorder="1" applyAlignment="1">
      <alignment wrapText="1"/>
    </xf>
    <xf numFmtId="165" fontId="0" fillId="0" borderId="3" xfId="0" quotePrefix="1" applyNumberFormat="1" applyBorder="1" applyAlignment="1">
      <alignment horizontal="right" vertical="center" wrapText="1"/>
    </xf>
    <xf numFmtId="165" fontId="0" fillId="0" borderId="3" xfId="0" quotePrefix="1" applyNumberFormat="1" applyFill="1" applyBorder="1" applyAlignment="1">
      <alignment horizontal="right" vertical="center" wrapText="1"/>
    </xf>
    <xf numFmtId="0" fontId="9" fillId="0" borderId="3" xfId="0" applyFont="1" applyFill="1" applyBorder="1" applyAlignment="1">
      <alignment wrapText="1"/>
    </xf>
    <xf numFmtId="164" fontId="9" fillId="0" borderId="3" xfId="1" applyFont="1" applyFill="1" applyBorder="1" applyAlignment="1">
      <alignment wrapText="1"/>
    </xf>
    <xf numFmtId="165" fontId="0" fillId="0" borderId="3" xfId="0" quotePrefix="1" applyNumberFormat="1" applyBorder="1" applyAlignment="1">
      <alignment horizontal="right" wrapText="1"/>
    </xf>
    <xf numFmtId="165" fontId="0" fillId="0" borderId="3" xfId="0" quotePrefix="1" applyNumberFormat="1" applyFill="1" applyBorder="1" applyAlignment="1">
      <alignment horizontal="right" wrapText="1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left"/>
    </xf>
    <xf numFmtId="0" fontId="6" fillId="0" borderId="0" xfId="0" applyFont="1" applyBorder="1" applyAlignment="1">
      <alignment horizontal="right"/>
    </xf>
  </cellXfs>
  <cellStyles count="4">
    <cellStyle name="Comma" xfId="1" builtinId="3"/>
    <cellStyle name="Comma 2" xfId="3" xr:uid="{A3AB5A62-884B-48A3-9C15-3AE446F701C5}"/>
    <cellStyle name="Currency 2" xfId="2" xr:uid="{42EFBBC8-4480-475E-95CC-4F72379BA38B}"/>
    <cellStyle name="Normal" xfId="0" builtinId="0"/>
  </cellStyles>
  <dxfs count="0"/>
  <tableStyles count="0" defaultTableStyle="TableStyleMedium2" defaultPivotStyle="PivotStyleLight16"/>
  <colors>
    <mruColors>
      <color rgb="FFEEEEEE"/>
      <color rgb="FFE8E8E8"/>
      <color rgb="FFF1F8FD"/>
      <color rgb="FFD4EAFA"/>
      <color rgb="FFFFFCF3"/>
      <color rgb="FF0E4874"/>
      <color rgb="FFFFC301"/>
      <color rgb="FFFFF7DD"/>
      <color rgb="FFFFF1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93"/>
  <sheetViews>
    <sheetView tabSelected="1" zoomScale="85" zoomScaleNormal="85" zoomScaleSheetLayoutView="100" zoomScalePageLayoutView="72" workbookViewId="0">
      <selection activeCell="H62" sqref="H62"/>
    </sheetView>
  </sheetViews>
  <sheetFormatPr defaultRowHeight="14.4" x14ac:dyDescent="0.3"/>
  <cols>
    <col min="1" max="1" width="3.77734375" style="1" customWidth="1"/>
    <col min="2" max="2" width="21" style="1" customWidth="1"/>
    <col min="3" max="9" width="24.5546875" style="1" customWidth="1"/>
    <col min="10" max="10" width="38.21875" style="1" customWidth="1"/>
    <col min="11" max="12" width="24.5546875" style="1" customWidth="1"/>
    <col min="13" max="13" width="36.77734375" style="1" customWidth="1"/>
  </cols>
  <sheetData>
    <row r="2" spans="1:13" ht="23.4" x14ac:dyDescent="0.45">
      <c r="B2" s="35" t="s">
        <v>8</v>
      </c>
      <c r="C2" s="35"/>
      <c r="D2" s="33" t="s">
        <v>42</v>
      </c>
      <c r="E2" s="33"/>
    </row>
    <row r="3" spans="1:13" ht="7.95" customHeight="1" x14ac:dyDescent="0.35">
      <c r="C3" s="3"/>
      <c r="D3" s="2"/>
    </row>
    <row r="4" spans="1:13" ht="23.4" x14ac:dyDescent="0.45">
      <c r="B4" s="35" t="s">
        <v>9</v>
      </c>
      <c r="C4" s="35"/>
      <c r="D4" s="34" t="s">
        <v>43</v>
      </c>
      <c r="E4" s="34"/>
    </row>
    <row r="5" spans="1:13" ht="15" thickBot="1" x14ac:dyDescent="0.35">
      <c r="D5" s="2"/>
    </row>
    <row r="6" spans="1:13" ht="45.6" customHeight="1" thickTop="1" x14ac:dyDescent="0.3">
      <c r="A6" s="5"/>
      <c r="B6" s="6" t="s">
        <v>2</v>
      </c>
      <c r="C6" s="6" t="s">
        <v>0</v>
      </c>
      <c r="D6" s="6" t="s">
        <v>17</v>
      </c>
      <c r="E6" s="6" t="s">
        <v>1</v>
      </c>
      <c r="F6" s="6" t="s">
        <v>14</v>
      </c>
      <c r="G6" s="6" t="s">
        <v>16</v>
      </c>
      <c r="H6" s="6" t="s">
        <v>15</v>
      </c>
      <c r="I6" s="6" t="s">
        <v>12</v>
      </c>
      <c r="J6" s="6" t="s">
        <v>11</v>
      </c>
      <c r="K6" s="6" t="s">
        <v>3</v>
      </c>
      <c r="L6" s="6" t="s">
        <v>13</v>
      </c>
      <c r="M6" s="6" t="s">
        <v>10</v>
      </c>
    </row>
    <row r="7" spans="1:13" s="4" customFormat="1" ht="216" x14ac:dyDescent="0.25">
      <c r="A7" s="14"/>
      <c r="B7" s="15" t="s">
        <v>4</v>
      </c>
      <c r="C7" s="15" t="s">
        <v>7</v>
      </c>
      <c r="D7" s="15" t="s">
        <v>21</v>
      </c>
      <c r="E7" s="15" t="s">
        <v>6</v>
      </c>
      <c r="F7" s="15" t="s">
        <v>18</v>
      </c>
      <c r="G7" s="15" t="s">
        <v>19</v>
      </c>
      <c r="H7" s="15" t="s">
        <v>20</v>
      </c>
      <c r="I7" s="15" t="s">
        <v>28</v>
      </c>
      <c r="J7" s="15" t="s">
        <v>22</v>
      </c>
      <c r="K7" s="15" t="s">
        <v>5</v>
      </c>
      <c r="L7" s="16" t="s">
        <v>29</v>
      </c>
      <c r="M7" s="15" t="s">
        <v>23</v>
      </c>
    </row>
    <row r="8" spans="1:13" s="9" customFormat="1" ht="28.8" x14ac:dyDescent="0.3">
      <c r="B8" s="31" t="s">
        <v>44</v>
      </c>
      <c r="C8" s="9" t="s">
        <v>45</v>
      </c>
      <c r="D8" s="10" t="s">
        <v>46</v>
      </c>
      <c r="E8" s="10" t="s">
        <v>47</v>
      </c>
      <c r="F8" s="17">
        <v>306861.75</v>
      </c>
      <c r="G8" s="17"/>
      <c r="H8" s="17"/>
      <c r="I8" s="10" t="s">
        <v>24</v>
      </c>
      <c r="J8" s="18" t="s">
        <v>48</v>
      </c>
      <c r="K8" s="27" t="s">
        <v>49</v>
      </c>
      <c r="L8" s="8"/>
      <c r="M8" s="9" t="s">
        <v>30</v>
      </c>
    </row>
    <row r="9" spans="1:13" s="9" customFormat="1" ht="28.8" x14ac:dyDescent="0.3">
      <c r="B9" s="31" t="s">
        <v>50</v>
      </c>
      <c r="C9" s="9" t="s">
        <v>51</v>
      </c>
      <c r="D9" s="10" t="s">
        <v>46</v>
      </c>
      <c r="E9" s="10" t="s">
        <v>47</v>
      </c>
      <c r="F9" s="17">
        <v>167346</v>
      </c>
      <c r="G9" s="17">
        <v>380572.5</v>
      </c>
      <c r="H9" s="17">
        <v>1007683.5</v>
      </c>
      <c r="I9" s="10" t="s">
        <v>24</v>
      </c>
      <c r="J9" s="18" t="s">
        <v>52</v>
      </c>
      <c r="K9" s="27" t="s">
        <v>49</v>
      </c>
      <c r="L9" s="19" t="s">
        <v>53</v>
      </c>
      <c r="M9" s="9" t="s">
        <v>30</v>
      </c>
    </row>
    <row r="10" spans="1:13" s="9" customFormat="1" ht="28.8" x14ac:dyDescent="0.3">
      <c r="B10" s="31" t="s">
        <v>44</v>
      </c>
      <c r="C10" s="9" t="s">
        <v>54</v>
      </c>
      <c r="D10" s="10" t="s">
        <v>46</v>
      </c>
      <c r="E10" s="10" t="s">
        <v>55</v>
      </c>
      <c r="F10" s="17">
        <v>220332.81</v>
      </c>
      <c r="G10" s="17"/>
      <c r="H10" s="17"/>
      <c r="I10" s="10" t="s">
        <v>24</v>
      </c>
      <c r="J10" s="10" t="s">
        <v>56</v>
      </c>
      <c r="K10" s="27" t="s">
        <v>49</v>
      </c>
      <c r="L10" s="19"/>
      <c r="M10" s="9" t="s">
        <v>30</v>
      </c>
    </row>
    <row r="11" spans="1:13" s="9" customFormat="1" ht="28.8" x14ac:dyDescent="0.3">
      <c r="B11" s="31" t="s">
        <v>57</v>
      </c>
      <c r="C11" s="9" t="s">
        <v>58</v>
      </c>
      <c r="D11" s="10" t="s">
        <v>46</v>
      </c>
      <c r="E11" s="10" t="s">
        <v>55</v>
      </c>
      <c r="F11" s="17">
        <v>82673.22</v>
      </c>
      <c r="G11" s="17">
        <v>93912.56</v>
      </c>
      <c r="H11" s="17">
        <v>365917.23</v>
      </c>
      <c r="I11" s="10" t="s">
        <v>24</v>
      </c>
      <c r="J11" s="10" t="s">
        <v>59</v>
      </c>
      <c r="K11" s="27" t="s">
        <v>49</v>
      </c>
      <c r="L11" s="19" t="s">
        <v>53</v>
      </c>
      <c r="M11" s="9" t="s">
        <v>30</v>
      </c>
    </row>
    <row r="12" spans="1:13" s="9" customFormat="1" ht="28.8" x14ac:dyDescent="0.3">
      <c r="B12" s="31" t="s">
        <v>57</v>
      </c>
      <c r="C12" s="9" t="s">
        <v>60</v>
      </c>
      <c r="D12" s="10" t="s">
        <v>46</v>
      </c>
      <c r="E12" s="10" t="s">
        <v>55</v>
      </c>
      <c r="F12" s="17">
        <v>273037.83</v>
      </c>
      <c r="G12" s="17">
        <v>312514.88</v>
      </c>
      <c r="H12" s="20">
        <v>1205697.23</v>
      </c>
      <c r="I12" s="10" t="s">
        <v>24</v>
      </c>
      <c r="J12" s="10" t="s">
        <v>61</v>
      </c>
      <c r="K12" s="27" t="s">
        <v>49</v>
      </c>
      <c r="L12" s="19" t="s">
        <v>53</v>
      </c>
      <c r="M12" s="9" t="s">
        <v>30</v>
      </c>
    </row>
    <row r="13" spans="1:13" s="9" customFormat="1" ht="28.8" x14ac:dyDescent="0.3">
      <c r="B13" s="31" t="s">
        <v>57</v>
      </c>
      <c r="C13" s="9" t="s">
        <v>62</v>
      </c>
      <c r="D13" s="10" t="s">
        <v>46</v>
      </c>
      <c r="E13" s="10" t="s">
        <v>55</v>
      </c>
      <c r="F13" s="17">
        <v>120541.95</v>
      </c>
      <c r="G13" s="17">
        <v>132208.31</v>
      </c>
      <c r="H13" s="17">
        <v>523618.27</v>
      </c>
      <c r="I13" s="10" t="s">
        <v>24</v>
      </c>
      <c r="J13" s="10" t="s">
        <v>63</v>
      </c>
      <c r="K13" s="27" t="s">
        <v>49</v>
      </c>
      <c r="L13" s="19" t="s">
        <v>53</v>
      </c>
      <c r="M13" s="9" t="s">
        <v>30</v>
      </c>
    </row>
    <row r="14" spans="1:13" s="9" customFormat="1" ht="28.8" x14ac:dyDescent="0.3">
      <c r="B14" s="31" t="s">
        <v>57</v>
      </c>
      <c r="C14" s="9" t="s">
        <v>64</v>
      </c>
      <c r="D14" s="10" t="s">
        <v>46</v>
      </c>
      <c r="E14" s="10" t="s">
        <v>55</v>
      </c>
      <c r="F14" s="17">
        <v>294537.84999999998</v>
      </c>
      <c r="G14" s="17">
        <v>267299.44</v>
      </c>
      <c r="H14" s="17">
        <v>1162985.98</v>
      </c>
      <c r="I14" s="10" t="s">
        <v>24</v>
      </c>
      <c r="J14" s="10" t="s">
        <v>65</v>
      </c>
      <c r="K14" s="27" t="s">
        <v>49</v>
      </c>
      <c r="L14" s="19" t="s">
        <v>53</v>
      </c>
      <c r="M14" s="9" t="s">
        <v>30</v>
      </c>
    </row>
    <row r="15" spans="1:13" s="9" customFormat="1" ht="28.8" x14ac:dyDescent="0.3">
      <c r="B15" s="31" t="s">
        <v>66</v>
      </c>
      <c r="C15" s="9" t="s">
        <v>67</v>
      </c>
      <c r="D15" s="10" t="s">
        <v>46</v>
      </c>
      <c r="E15" s="10" t="s">
        <v>47</v>
      </c>
      <c r="F15" s="17">
        <v>161407.03</v>
      </c>
      <c r="G15" s="17">
        <v>261312.5</v>
      </c>
      <c r="H15" s="20">
        <v>688066.78</v>
      </c>
      <c r="I15" s="10" t="s">
        <v>24</v>
      </c>
      <c r="J15" s="10" t="s">
        <v>68</v>
      </c>
      <c r="K15" s="27" t="s">
        <v>49</v>
      </c>
      <c r="L15" s="19" t="s">
        <v>53</v>
      </c>
      <c r="M15" s="9" t="s">
        <v>30</v>
      </c>
    </row>
    <row r="16" spans="1:13" s="9" customFormat="1" ht="43.2" x14ac:dyDescent="0.3">
      <c r="B16" s="31" t="s">
        <v>57</v>
      </c>
      <c r="C16" s="9" t="s">
        <v>69</v>
      </c>
      <c r="D16" s="10" t="s">
        <v>46</v>
      </c>
      <c r="E16" s="10" t="s">
        <v>55</v>
      </c>
      <c r="F16" s="17">
        <v>96808.84</v>
      </c>
      <c r="G16" s="17">
        <v>176229.19</v>
      </c>
      <c r="H16" s="17">
        <v>769290.41</v>
      </c>
      <c r="I16" s="10" t="s">
        <v>24</v>
      </c>
      <c r="J16" s="10" t="s">
        <v>70</v>
      </c>
      <c r="K16" s="27" t="s">
        <v>49</v>
      </c>
      <c r="L16" s="19" t="s">
        <v>53</v>
      </c>
      <c r="M16" s="9" t="s">
        <v>30</v>
      </c>
    </row>
    <row r="17" spans="2:13" s="9" customFormat="1" ht="28.8" x14ac:dyDescent="0.3">
      <c r="B17" s="31" t="s">
        <v>71</v>
      </c>
      <c r="C17" s="9" t="s">
        <v>72</v>
      </c>
      <c r="D17" s="10" t="s">
        <v>46</v>
      </c>
      <c r="E17" s="10" t="s">
        <v>73</v>
      </c>
      <c r="F17" s="17">
        <v>32664</v>
      </c>
      <c r="G17" s="17">
        <v>32664</v>
      </c>
      <c r="H17" s="17">
        <v>130656</v>
      </c>
      <c r="I17" s="9" t="s">
        <v>27</v>
      </c>
      <c r="J17" s="10" t="s">
        <v>74</v>
      </c>
      <c r="K17" s="27" t="s">
        <v>49</v>
      </c>
      <c r="L17" s="19" t="s">
        <v>53</v>
      </c>
      <c r="M17" s="9" t="s">
        <v>30</v>
      </c>
    </row>
    <row r="18" spans="2:13" s="9" customFormat="1" ht="28.8" x14ac:dyDescent="0.3">
      <c r="B18" s="31" t="s">
        <v>75</v>
      </c>
      <c r="C18" s="9" t="s">
        <v>76</v>
      </c>
      <c r="D18" s="10" t="s">
        <v>46</v>
      </c>
      <c r="E18" s="10" t="s">
        <v>73</v>
      </c>
      <c r="F18" s="17">
        <v>13500</v>
      </c>
      <c r="G18" s="17">
        <v>13500</v>
      </c>
      <c r="H18" s="17">
        <v>40500</v>
      </c>
      <c r="I18" s="9" t="s">
        <v>27</v>
      </c>
      <c r="J18" s="10" t="s">
        <v>77</v>
      </c>
      <c r="K18" s="27" t="s">
        <v>49</v>
      </c>
      <c r="L18" s="19" t="s">
        <v>53</v>
      </c>
      <c r="M18" s="9" t="s">
        <v>30</v>
      </c>
    </row>
    <row r="19" spans="2:13" s="9" customFormat="1" ht="43.2" x14ac:dyDescent="0.3">
      <c r="B19" s="31" t="s">
        <v>75</v>
      </c>
      <c r="C19" s="9" t="s">
        <v>78</v>
      </c>
      <c r="D19" s="10" t="s">
        <v>46</v>
      </c>
      <c r="E19" s="10" t="s">
        <v>79</v>
      </c>
      <c r="F19" s="17">
        <v>22878</v>
      </c>
      <c r="G19" s="17">
        <v>22878</v>
      </c>
      <c r="H19" s="17">
        <v>68634</v>
      </c>
      <c r="I19" s="9" t="s">
        <v>27</v>
      </c>
      <c r="J19" s="10" t="s">
        <v>80</v>
      </c>
      <c r="K19" s="27" t="s">
        <v>49</v>
      </c>
      <c r="L19" s="19" t="s">
        <v>81</v>
      </c>
      <c r="M19" s="9" t="s">
        <v>30</v>
      </c>
    </row>
    <row r="20" spans="2:13" s="9" customFormat="1" ht="43.2" x14ac:dyDescent="0.3">
      <c r="B20" s="31" t="s">
        <v>82</v>
      </c>
      <c r="C20" s="9" t="s">
        <v>83</v>
      </c>
      <c r="D20" s="10" t="s">
        <v>46</v>
      </c>
      <c r="E20" s="10" t="s">
        <v>84</v>
      </c>
      <c r="F20" s="17">
        <v>29825.16</v>
      </c>
      <c r="G20" s="17"/>
      <c r="H20" s="17"/>
      <c r="I20" s="9" t="s">
        <v>27</v>
      </c>
      <c r="J20" s="10" t="s">
        <v>85</v>
      </c>
      <c r="K20" s="27" t="s">
        <v>49</v>
      </c>
      <c r="L20" s="8"/>
      <c r="M20" s="9" t="s">
        <v>33</v>
      </c>
    </row>
    <row r="21" spans="2:13" s="9" customFormat="1" ht="28.8" x14ac:dyDescent="0.3">
      <c r="B21" s="31" t="s">
        <v>86</v>
      </c>
      <c r="C21" s="9" t="s">
        <v>87</v>
      </c>
      <c r="D21" s="10" t="s">
        <v>46</v>
      </c>
      <c r="E21" s="10" t="s">
        <v>88</v>
      </c>
      <c r="F21" s="17">
        <v>25116</v>
      </c>
      <c r="G21" s="17"/>
      <c r="H21" s="17"/>
      <c r="I21" s="9" t="s">
        <v>27</v>
      </c>
      <c r="J21" s="10" t="s">
        <v>89</v>
      </c>
      <c r="K21" s="27" t="s">
        <v>49</v>
      </c>
      <c r="L21" s="8"/>
      <c r="M21" s="9" t="s">
        <v>30</v>
      </c>
    </row>
    <row r="22" spans="2:13" s="9" customFormat="1" ht="28.8" x14ac:dyDescent="0.3">
      <c r="B22" s="31" t="s">
        <v>90</v>
      </c>
      <c r="C22" s="9" t="s">
        <v>91</v>
      </c>
      <c r="D22" s="10" t="s">
        <v>46</v>
      </c>
      <c r="E22" s="10" t="s">
        <v>92</v>
      </c>
      <c r="F22" s="17">
        <v>63051.12</v>
      </c>
      <c r="G22" s="17"/>
      <c r="H22" s="17"/>
      <c r="I22" s="9" t="s">
        <v>27</v>
      </c>
      <c r="J22" s="10" t="s">
        <v>93</v>
      </c>
      <c r="K22" s="27" t="s">
        <v>49</v>
      </c>
      <c r="L22" s="8"/>
      <c r="M22" s="9" t="s">
        <v>30</v>
      </c>
    </row>
    <row r="23" spans="2:13" s="9" customFormat="1" ht="28.8" x14ac:dyDescent="0.3">
      <c r="B23" s="31" t="s">
        <v>90</v>
      </c>
      <c r="C23" s="9" t="s">
        <v>94</v>
      </c>
      <c r="D23" s="10" t="s">
        <v>46</v>
      </c>
      <c r="E23" s="10" t="s">
        <v>92</v>
      </c>
      <c r="F23" s="17">
        <v>99186.72</v>
      </c>
      <c r="G23" s="17"/>
      <c r="H23" s="17"/>
      <c r="I23" s="9" t="s">
        <v>27</v>
      </c>
      <c r="J23" s="10" t="s">
        <v>95</v>
      </c>
      <c r="K23" s="27" t="s">
        <v>49</v>
      </c>
      <c r="L23" s="8"/>
      <c r="M23" s="9" t="s">
        <v>30</v>
      </c>
    </row>
    <row r="24" spans="2:13" s="9" customFormat="1" ht="28.8" x14ac:dyDescent="0.3">
      <c r="B24" s="31" t="s">
        <v>90</v>
      </c>
      <c r="C24" s="9" t="s">
        <v>96</v>
      </c>
      <c r="D24" s="10" t="s">
        <v>46</v>
      </c>
      <c r="E24" s="10" t="s">
        <v>92</v>
      </c>
      <c r="F24" s="17">
        <v>45600</v>
      </c>
      <c r="G24" s="17"/>
      <c r="H24" s="17"/>
      <c r="I24" s="9" t="s">
        <v>27</v>
      </c>
      <c r="J24" s="10" t="s">
        <v>97</v>
      </c>
      <c r="K24" s="27" t="s">
        <v>49</v>
      </c>
      <c r="L24" s="8"/>
      <c r="M24" s="9" t="s">
        <v>30</v>
      </c>
    </row>
    <row r="25" spans="2:13" s="9" customFormat="1" ht="28.8" x14ac:dyDescent="0.3">
      <c r="B25" s="31" t="s">
        <v>90</v>
      </c>
      <c r="C25" s="9" t="s">
        <v>98</v>
      </c>
      <c r="D25" s="10" t="s">
        <v>46</v>
      </c>
      <c r="E25" s="10" t="s">
        <v>92</v>
      </c>
      <c r="F25" s="17">
        <v>283200</v>
      </c>
      <c r="G25" s="17"/>
      <c r="H25" s="17"/>
      <c r="I25" s="9" t="s">
        <v>27</v>
      </c>
      <c r="J25" s="10" t="s">
        <v>99</v>
      </c>
      <c r="K25" s="27" t="s">
        <v>49</v>
      </c>
      <c r="L25" s="8"/>
      <c r="M25" s="9" t="s">
        <v>30</v>
      </c>
    </row>
    <row r="26" spans="2:13" s="9" customFormat="1" ht="28.8" x14ac:dyDescent="0.3">
      <c r="B26" s="31" t="s">
        <v>90</v>
      </c>
      <c r="C26" s="9" t="s">
        <v>100</v>
      </c>
      <c r="D26" s="10" t="s">
        <v>46</v>
      </c>
      <c r="E26" s="10" t="s">
        <v>92</v>
      </c>
      <c r="F26" s="17">
        <v>144000</v>
      </c>
      <c r="G26" s="17"/>
      <c r="H26" s="17"/>
      <c r="I26" s="9" t="s">
        <v>27</v>
      </c>
      <c r="J26" s="10" t="s">
        <v>101</v>
      </c>
      <c r="K26" s="27" t="s">
        <v>49</v>
      </c>
      <c r="L26" s="8"/>
      <c r="M26" s="9" t="s">
        <v>30</v>
      </c>
    </row>
    <row r="27" spans="2:13" s="9" customFormat="1" ht="28.8" x14ac:dyDescent="0.3">
      <c r="B27" s="31" t="s">
        <v>90</v>
      </c>
      <c r="C27" s="9" t="s">
        <v>102</v>
      </c>
      <c r="D27" s="10" t="s">
        <v>46</v>
      </c>
      <c r="E27" s="10" t="s">
        <v>92</v>
      </c>
      <c r="F27" s="17">
        <v>66000</v>
      </c>
      <c r="G27" s="17"/>
      <c r="H27" s="17"/>
      <c r="I27" s="9" t="s">
        <v>27</v>
      </c>
      <c r="J27" s="10" t="s">
        <v>103</v>
      </c>
      <c r="K27" s="27" t="s">
        <v>49</v>
      </c>
      <c r="L27" s="8"/>
      <c r="M27" s="9" t="s">
        <v>30</v>
      </c>
    </row>
    <row r="28" spans="2:13" s="9" customFormat="1" ht="28.8" x14ac:dyDescent="0.3">
      <c r="B28" s="31" t="s">
        <v>90</v>
      </c>
      <c r="C28" s="9" t="s">
        <v>104</v>
      </c>
      <c r="D28" s="10" t="s">
        <v>46</v>
      </c>
      <c r="E28" s="10" t="s">
        <v>92</v>
      </c>
      <c r="F28" s="17">
        <v>24000</v>
      </c>
      <c r="G28" s="17"/>
      <c r="H28" s="17"/>
      <c r="I28" s="9" t="s">
        <v>27</v>
      </c>
      <c r="J28" s="10" t="s">
        <v>105</v>
      </c>
      <c r="K28" s="27" t="s">
        <v>49</v>
      </c>
      <c r="L28" s="8"/>
      <c r="M28" s="9" t="s">
        <v>30</v>
      </c>
    </row>
    <row r="29" spans="2:13" s="9" customFormat="1" ht="43.2" x14ac:dyDescent="0.3">
      <c r="B29" s="31" t="s">
        <v>90</v>
      </c>
      <c r="C29" s="9" t="s">
        <v>106</v>
      </c>
      <c r="D29" s="10" t="s">
        <v>46</v>
      </c>
      <c r="E29" s="10" t="s">
        <v>92</v>
      </c>
      <c r="F29" s="17">
        <v>852000</v>
      </c>
      <c r="G29" s="17"/>
      <c r="H29" s="17"/>
      <c r="I29" s="9" t="s">
        <v>27</v>
      </c>
      <c r="J29" s="10" t="s">
        <v>107</v>
      </c>
      <c r="K29" s="27" t="s">
        <v>49</v>
      </c>
      <c r="L29" s="8"/>
      <c r="M29" s="9" t="s">
        <v>30</v>
      </c>
    </row>
    <row r="30" spans="2:13" s="9" customFormat="1" ht="28.8" x14ac:dyDescent="0.3">
      <c r="B30" s="31" t="s">
        <v>90</v>
      </c>
      <c r="C30" s="9" t="s">
        <v>108</v>
      </c>
      <c r="D30" s="10" t="s">
        <v>46</v>
      </c>
      <c r="E30" s="10" t="s">
        <v>92</v>
      </c>
      <c r="F30" s="20">
        <v>183000</v>
      </c>
      <c r="G30" s="17"/>
      <c r="H30" s="17"/>
      <c r="I30" s="9" t="s">
        <v>27</v>
      </c>
      <c r="J30" s="10" t="s">
        <v>109</v>
      </c>
      <c r="K30" s="27" t="s">
        <v>49</v>
      </c>
      <c r="L30" s="8"/>
      <c r="M30" s="9" t="s">
        <v>30</v>
      </c>
    </row>
    <row r="31" spans="2:13" s="9" customFormat="1" ht="57.6" x14ac:dyDescent="0.3">
      <c r="B31" s="31" t="s">
        <v>110</v>
      </c>
      <c r="C31" s="9" t="s">
        <v>111</v>
      </c>
      <c r="D31" s="10" t="s">
        <v>46</v>
      </c>
      <c r="E31" s="10" t="s">
        <v>112</v>
      </c>
      <c r="F31" s="20">
        <v>64992</v>
      </c>
      <c r="G31" s="20">
        <v>64992</v>
      </c>
      <c r="H31" s="20">
        <v>129984</v>
      </c>
      <c r="I31" s="9" t="s">
        <v>27</v>
      </c>
      <c r="J31" s="10" t="s">
        <v>113</v>
      </c>
      <c r="K31" s="27" t="s">
        <v>49</v>
      </c>
      <c r="L31" s="8"/>
      <c r="M31" s="9" t="s">
        <v>30</v>
      </c>
    </row>
    <row r="32" spans="2:13" s="9" customFormat="1" ht="43.2" x14ac:dyDescent="0.3">
      <c r="B32" s="31" t="s">
        <v>90</v>
      </c>
      <c r="C32" s="9" t="s">
        <v>114</v>
      </c>
      <c r="D32" s="10" t="s">
        <v>46</v>
      </c>
      <c r="E32" s="10" t="s">
        <v>115</v>
      </c>
      <c r="F32" s="17">
        <v>19464.84</v>
      </c>
      <c r="G32" s="17"/>
      <c r="H32" s="17"/>
      <c r="I32" s="9" t="s">
        <v>27</v>
      </c>
      <c r="J32" s="10" t="s">
        <v>116</v>
      </c>
      <c r="K32" s="27" t="s">
        <v>49</v>
      </c>
      <c r="L32" s="8"/>
      <c r="M32" s="9" t="s">
        <v>33</v>
      </c>
    </row>
    <row r="33" spans="2:13" s="9" customFormat="1" ht="72" x14ac:dyDescent="0.3">
      <c r="B33" s="31" t="s">
        <v>117</v>
      </c>
      <c r="C33" s="9" t="s">
        <v>118</v>
      </c>
      <c r="D33" s="10" t="s">
        <v>46</v>
      </c>
      <c r="E33" s="10" t="s">
        <v>119</v>
      </c>
      <c r="F33" s="17">
        <v>18960</v>
      </c>
      <c r="G33" s="17">
        <v>18960</v>
      </c>
      <c r="H33" s="17">
        <v>75840</v>
      </c>
      <c r="I33" s="9" t="s">
        <v>27</v>
      </c>
      <c r="J33" s="10" t="s">
        <v>120</v>
      </c>
      <c r="K33" s="27" t="s">
        <v>49</v>
      </c>
      <c r="L33" s="19" t="s">
        <v>53</v>
      </c>
      <c r="M33" s="9" t="s">
        <v>30</v>
      </c>
    </row>
    <row r="34" spans="2:13" s="9" customFormat="1" ht="28.8" x14ac:dyDescent="0.3">
      <c r="B34" s="31" t="s">
        <v>90</v>
      </c>
      <c r="C34" s="9" t="s">
        <v>121</v>
      </c>
      <c r="D34" s="10" t="s">
        <v>46</v>
      </c>
      <c r="E34" s="10" t="s">
        <v>122</v>
      </c>
      <c r="F34" s="17">
        <v>25429.919999999998</v>
      </c>
      <c r="G34" s="17"/>
      <c r="H34" s="17"/>
      <c r="I34" s="9" t="s">
        <v>27</v>
      </c>
      <c r="J34" s="10" t="s">
        <v>123</v>
      </c>
      <c r="K34" s="27" t="s">
        <v>49</v>
      </c>
      <c r="L34" s="8"/>
      <c r="M34" s="9" t="s">
        <v>30</v>
      </c>
    </row>
    <row r="35" spans="2:13" s="9" customFormat="1" ht="28.8" x14ac:dyDescent="0.3">
      <c r="B35" s="31" t="s">
        <v>117</v>
      </c>
      <c r="C35" s="9" t="s">
        <v>124</v>
      </c>
      <c r="D35" s="10" t="s">
        <v>46</v>
      </c>
      <c r="E35" s="10" t="s">
        <v>125</v>
      </c>
      <c r="F35" s="17">
        <v>55200</v>
      </c>
      <c r="G35" s="17">
        <v>55200</v>
      </c>
      <c r="H35" s="17">
        <v>220800</v>
      </c>
      <c r="I35" s="9" t="s">
        <v>27</v>
      </c>
      <c r="J35" s="10" t="s">
        <v>126</v>
      </c>
      <c r="K35" s="27" t="s">
        <v>49</v>
      </c>
      <c r="L35" s="19" t="s">
        <v>53</v>
      </c>
      <c r="M35" s="9" t="s">
        <v>30</v>
      </c>
    </row>
    <row r="36" spans="2:13" s="9" customFormat="1" ht="28.8" x14ac:dyDescent="0.3">
      <c r="B36" s="31" t="s">
        <v>90</v>
      </c>
      <c r="C36" s="9" t="s">
        <v>127</v>
      </c>
      <c r="D36" s="10" t="s">
        <v>46</v>
      </c>
      <c r="E36" s="10" t="s">
        <v>128</v>
      </c>
      <c r="F36" s="20">
        <v>84000</v>
      </c>
      <c r="G36" s="17"/>
      <c r="H36" s="17"/>
      <c r="I36" s="9" t="s">
        <v>27</v>
      </c>
      <c r="J36" s="10" t="s">
        <v>129</v>
      </c>
      <c r="K36" s="27" t="s">
        <v>49</v>
      </c>
      <c r="L36" s="19"/>
      <c r="M36" s="9" t="s">
        <v>30</v>
      </c>
    </row>
    <row r="37" spans="2:13" s="9" customFormat="1" ht="28.8" x14ac:dyDescent="0.3">
      <c r="B37" s="31" t="s">
        <v>75</v>
      </c>
      <c r="C37" s="9" t="s">
        <v>130</v>
      </c>
      <c r="D37" s="10" t="s">
        <v>46</v>
      </c>
      <c r="E37" s="10" t="s">
        <v>131</v>
      </c>
      <c r="F37" s="17">
        <v>67200</v>
      </c>
      <c r="G37" s="17">
        <v>67200</v>
      </c>
      <c r="H37" s="17">
        <v>201600</v>
      </c>
      <c r="I37" s="9" t="s">
        <v>27</v>
      </c>
      <c r="J37" s="10" t="s">
        <v>132</v>
      </c>
      <c r="K37" s="27" t="s">
        <v>49</v>
      </c>
      <c r="L37" s="19" t="s">
        <v>53</v>
      </c>
      <c r="M37" s="9" t="s">
        <v>30</v>
      </c>
    </row>
    <row r="38" spans="2:13" s="9" customFormat="1" ht="28.8" x14ac:dyDescent="0.3">
      <c r="B38" s="31" t="s">
        <v>90</v>
      </c>
      <c r="C38" s="9" t="s">
        <v>133</v>
      </c>
      <c r="D38" s="10" t="s">
        <v>46</v>
      </c>
      <c r="E38" s="10" t="s">
        <v>131</v>
      </c>
      <c r="F38" s="20">
        <v>120000</v>
      </c>
      <c r="G38" s="17"/>
      <c r="H38" s="17"/>
      <c r="I38" s="9" t="s">
        <v>27</v>
      </c>
      <c r="J38" s="10" t="s">
        <v>134</v>
      </c>
      <c r="K38" s="27" t="s">
        <v>49</v>
      </c>
      <c r="L38" s="8"/>
      <c r="M38" s="9" t="s">
        <v>30</v>
      </c>
    </row>
    <row r="39" spans="2:13" s="9" customFormat="1" ht="28.8" x14ac:dyDescent="0.3">
      <c r="B39" s="31" t="s">
        <v>117</v>
      </c>
      <c r="C39" s="9" t="s">
        <v>135</v>
      </c>
      <c r="D39" s="10" t="s">
        <v>46</v>
      </c>
      <c r="E39" s="10" t="s">
        <v>131</v>
      </c>
      <c r="F39" s="17">
        <v>145080</v>
      </c>
      <c r="G39" s="17">
        <v>145080</v>
      </c>
      <c r="H39" s="17">
        <v>580320</v>
      </c>
      <c r="I39" s="9" t="s">
        <v>27</v>
      </c>
      <c r="J39" s="10" t="s">
        <v>136</v>
      </c>
      <c r="K39" s="27" t="s">
        <v>49</v>
      </c>
      <c r="L39" s="19" t="s">
        <v>53</v>
      </c>
      <c r="M39" s="9" t="s">
        <v>30</v>
      </c>
    </row>
    <row r="40" spans="2:13" s="9" customFormat="1" ht="28.8" x14ac:dyDescent="0.3">
      <c r="B40" s="31" t="s">
        <v>90</v>
      </c>
      <c r="C40" s="9" t="s">
        <v>137</v>
      </c>
      <c r="D40" s="10" t="s">
        <v>46</v>
      </c>
      <c r="E40" s="10" t="s">
        <v>131</v>
      </c>
      <c r="F40" s="20">
        <v>189000</v>
      </c>
      <c r="G40" s="17"/>
      <c r="H40" s="17"/>
      <c r="I40" s="9" t="s">
        <v>27</v>
      </c>
      <c r="J40" s="10" t="s">
        <v>138</v>
      </c>
      <c r="K40" s="27" t="s">
        <v>49</v>
      </c>
      <c r="L40" s="8"/>
      <c r="M40" s="9" t="s">
        <v>30</v>
      </c>
    </row>
    <row r="41" spans="2:13" s="9" customFormat="1" ht="28.8" x14ac:dyDescent="0.3">
      <c r="B41" s="31" t="s">
        <v>139</v>
      </c>
      <c r="C41" s="9" t="s">
        <v>140</v>
      </c>
      <c r="D41" s="10" t="s">
        <v>46</v>
      </c>
      <c r="E41" s="10" t="s">
        <v>141</v>
      </c>
      <c r="F41" s="17">
        <v>192000</v>
      </c>
      <c r="G41" s="17">
        <f>F41</f>
        <v>192000</v>
      </c>
      <c r="H41" s="17">
        <v>384000</v>
      </c>
      <c r="I41" s="9" t="s">
        <v>27</v>
      </c>
      <c r="J41" s="10" t="s">
        <v>142</v>
      </c>
      <c r="K41" s="27" t="s">
        <v>49</v>
      </c>
      <c r="L41" s="19" t="s">
        <v>53</v>
      </c>
      <c r="M41" s="9" t="s">
        <v>30</v>
      </c>
    </row>
    <row r="42" spans="2:13" s="9" customFormat="1" ht="28.8" x14ac:dyDescent="0.3">
      <c r="B42" s="31" t="s">
        <v>143</v>
      </c>
      <c r="C42" s="9" t="s">
        <v>144</v>
      </c>
      <c r="D42" s="10" t="s">
        <v>46</v>
      </c>
      <c r="E42" s="10" t="s">
        <v>141</v>
      </c>
      <c r="F42" s="17">
        <v>78000</v>
      </c>
      <c r="G42" s="17">
        <v>156000</v>
      </c>
      <c r="H42" s="17">
        <v>390000</v>
      </c>
      <c r="I42" s="9" t="s">
        <v>27</v>
      </c>
      <c r="J42" s="10" t="s">
        <v>145</v>
      </c>
      <c r="K42" s="27" t="s">
        <v>49</v>
      </c>
      <c r="L42" s="19" t="s">
        <v>53</v>
      </c>
      <c r="M42" s="9" t="s">
        <v>30</v>
      </c>
    </row>
    <row r="43" spans="2:13" s="9" customFormat="1" ht="28.8" x14ac:dyDescent="0.3">
      <c r="B43" s="31" t="s">
        <v>139</v>
      </c>
      <c r="C43" s="9" t="s">
        <v>146</v>
      </c>
      <c r="D43" s="10" t="s">
        <v>46</v>
      </c>
      <c r="E43" s="10" t="s">
        <v>147</v>
      </c>
      <c r="F43" s="17">
        <v>18180</v>
      </c>
      <c r="G43" s="17">
        <f>F43</f>
        <v>18180</v>
      </c>
      <c r="H43" s="17">
        <v>36360</v>
      </c>
      <c r="I43" s="9" t="s">
        <v>27</v>
      </c>
      <c r="J43" s="10" t="s">
        <v>148</v>
      </c>
      <c r="K43" s="27" t="s">
        <v>49</v>
      </c>
      <c r="L43" s="19" t="s">
        <v>53</v>
      </c>
      <c r="M43" s="9" t="s">
        <v>30</v>
      </c>
    </row>
    <row r="44" spans="2:13" s="9" customFormat="1" ht="28.8" x14ac:dyDescent="0.3">
      <c r="B44" s="31" t="s">
        <v>139</v>
      </c>
      <c r="C44" s="9" t="s">
        <v>149</v>
      </c>
      <c r="D44" s="10" t="s">
        <v>46</v>
      </c>
      <c r="E44" s="10" t="s">
        <v>150</v>
      </c>
      <c r="F44" s="17">
        <v>46020</v>
      </c>
      <c r="G44" s="17">
        <f>F44</f>
        <v>46020</v>
      </c>
      <c r="H44" s="17">
        <v>92040</v>
      </c>
      <c r="I44" s="9" t="s">
        <v>27</v>
      </c>
      <c r="J44" s="10" t="s">
        <v>151</v>
      </c>
      <c r="K44" s="27" t="s">
        <v>49</v>
      </c>
      <c r="L44" s="19" t="s">
        <v>152</v>
      </c>
      <c r="M44" s="9" t="s">
        <v>30</v>
      </c>
    </row>
    <row r="45" spans="2:13" s="9" customFormat="1" ht="28.8" x14ac:dyDescent="0.3">
      <c r="B45" s="31" t="s">
        <v>139</v>
      </c>
      <c r="C45" s="9" t="s">
        <v>153</v>
      </c>
      <c r="D45" s="10" t="s">
        <v>46</v>
      </c>
      <c r="E45" s="10" t="s">
        <v>154</v>
      </c>
      <c r="F45" s="17">
        <v>112000</v>
      </c>
      <c r="G45" s="17">
        <v>112000</v>
      </c>
      <c r="H45" s="17">
        <v>224000</v>
      </c>
      <c r="I45" s="9" t="s">
        <v>27</v>
      </c>
      <c r="J45" s="10" t="s">
        <v>155</v>
      </c>
      <c r="K45" s="27" t="s">
        <v>49</v>
      </c>
      <c r="L45" s="19" t="s">
        <v>152</v>
      </c>
      <c r="M45" s="9" t="s">
        <v>30</v>
      </c>
    </row>
    <row r="46" spans="2:13" s="9" customFormat="1" ht="28.8" x14ac:dyDescent="0.3">
      <c r="B46" s="31" t="s">
        <v>139</v>
      </c>
      <c r="C46" s="9" t="s">
        <v>156</v>
      </c>
      <c r="D46" s="10" t="s">
        <v>46</v>
      </c>
      <c r="E46" s="10" t="s">
        <v>157</v>
      </c>
      <c r="F46" s="17">
        <v>194700</v>
      </c>
      <c r="G46" s="17">
        <v>97350</v>
      </c>
      <c r="H46" s="20">
        <v>292050</v>
      </c>
      <c r="I46" s="9" t="s">
        <v>27</v>
      </c>
      <c r="J46" s="18" t="s">
        <v>158</v>
      </c>
      <c r="K46" s="27" t="s">
        <v>159</v>
      </c>
      <c r="L46" s="19" t="s">
        <v>152</v>
      </c>
      <c r="M46" s="9" t="s">
        <v>30</v>
      </c>
    </row>
    <row r="47" spans="2:13" s="9" customFormat="1" x14ac:dyDescent="0.3">
      <c r="B47" s="31">
        <v>44652</v>
      </c>
      <c r="C47" s="21" t="s">
        <v>160</v>
      </c>
      <c r="D47" s="21" t="s">
        <v>308</v>
      </c>
      <c r="E47" s="21" t="s">
        <v>161</v>
      </c>
      <c r="F47" s="17">
        <v>2546175.7799999998</v>
      </c>
      <c r="G47" s="25"/>
      <c r="H47" s="25"/>
      <c r="I47" s="9" t="s">
        <v>26</v>
      </c>
      <c r="J47" s="22" t="s">
        <v>162</v>
      </c>
      <c r="K47" s="27" t="s">
        <v>49</v>
      </c>
      <c r="L47" s="8"/>
      <c r="M47" s="9" t="s">
        <v>41</v>
      </c>
    </row>
    <row r="48" spans="2:13" s="9" customFormat="1" x14ac:dyDescent="0.3">
      <c r="B48" s="31">
        <v>44652</v>
      </c>
      <c r="C48" s="9" t="s">
        <v>163</v>
      </c>
      <c r="D48" s="21" t="s">
        <v>308</v>
      </c>
      <c r="E48" s="9" t="s">
        <v>164</v>
      </c>
      <c r="F48" s="25">
        <v>74999</v>
      </c>
      <c r="G48" s="25"/>
      <c r="H48" s="25"/>
      <c r="I48" s="9" t="s">
        <v>26</v>
      </c>
      <c r="J48" s="22" t="s">
        <v>162</v>
      </c>
      <c r="K48" s="27">
        <v>45199</v>
      </c>
      <c r="L48" s="8"/>
      <c r="M48" s="9" t="s">
        <v>33</v>
      </c>
    </row>
    <row r="49" spans="2:13" s="9" customFormat="1" x14ac:dyDescent="0.3">
      <c r="B49" s="31">
        <v>44652</v>
      </c>
      <c r="C49" s="9" t="s">
        <v>311</v>
      </c>
      <c r="D49" s="21" t="s">
        <v>308</v>
      </c>
      <c r="E49" s="9" t="s">
        <v>165</v>
      </c>
      <c r="F49" s="25">
        <v>94165.33</v>
      </c>
      <c r="G49" s="25"/>
      <c r="H49" s="25"/>
      <c r="I49" s="9" t="s">
        <v>26</v>
      </c>
      <c r="J49" s="22" t="s">
        <v>162</v>
      </c>
      <c r="K49" s="27" t="s">
        <v>49</v>
      </c>
      <c r="L49" s="8"/>
      <c r="M49" s="9" t="s">
        <v>30</v>
      </c>
    </row>
    <row r="50" spans="2:13" s="9" customFormat="1" x14ac:dyDescent="0.3">
      <c r="B50" s="31">
        <v>44652</v>
      </c>
      <c r="C50" s="9" t="s">
        <v>310</v>
      </c>
      <c r="D50" s="21" t="s">
        <v>308</v>
      </c>
      <c r="E50" s="21" t="s">
        <v>166</v>
      </c>
      <c r="F50" s="25">
        <v>124284</v>
      </c>
      <c r="G50" s="25"/>
      <c r="H50" s="25"/>
      <c r="I50" s="9" t="s">
        <v>26</v>
      </c>
      <c r="J50" s="9" t="s">
        <v>26</v>
      </c>
      <c r="K50" s="27" t="s">
        <v>49</v>
      </c>
      <c r="L50" s="8"/>
      <c r="M50" s="9" t="s">
        <v>33</v>
      </c>
    </row>
    <row r="51" spans="2:13" s="9" customFormat="1" x14ac:dyDescent="0.3">
      <c r="B51" s="31">
        <v>44652</v>
      </c>
      <c r="C51" s="9" t="s">
        <v>167</v>
      </c>
      <c r="D51" s="21" t="s">
        <v>308</v>
      </c>
      <c r="E51" s="21" t="s">
        <v>168</v>
      </c>
      <c r="F51" s="25">
        <v>161949.85999999999</v>
      </c>
      <c r="G51" s="25"/>
      <c r="H51" s="25"/>
      <c r="I51" s="9" t="s">
        <v>26</v>
      </c>
      <c r="J51" s="9" t="s">
        <v>26</v>
      </c>
      <c r="K51" s="27" t="s">
        <v>49</v>
      </c>
      <c r="L51" s="8"/>
      <c r="M51" s="9" t="s">
        <v>33</v>
      </c>
    </row>
    <row r="52" spans="2:13" s="9" customFormat="1" x14ac:dyDescent="0.3">
      <c r="B52" s="31">
        <v>44683</v>
      </c>
      <c r="C52" s="9" t="s">
        <v>169</v>
      </c>
      <c r="D52" s="21" t="s">
        <v>308</v>
      </c>
      <c r="E52" s="21" t="s">
        <v>170</v>
      </c>
      <c r="F52" s="25">
        <v>19402.55</v>
      </c>
      <c r="G52" s="25"/>
      <c r="H52" s="25"/>
      <c r="I52" s="9" t="s">
        <v>26</v>
      </c>
      <c r="J52" s="22" t="s">
        <v>171</v>
      </c>
      <c r="K52" s="27">
        <v>45047</v>
      </c>
      <c r="L52" s="8"/>
      <c r="M52" s="9" t="s">
        <v>41</v>
      </c>
    </row>
    <row r="53" spans="2:13" s="9" customFormat="1" x14ac:dyDescent="0.3">
      <c r="B53" s="31">
        <v>44652</v>
      </c>
      <c r="C53" s="9" t="s">
        <v>312</v>
      </c>
      <c r="D53" s="21" t="s">
        <v>308</v>
      </c>
      <c r="E53" s="21" t="s">
        <v>172</v>
      </c>
      <c r="F53" s="25">
        <v>140000</v>
      </c>
      <c r="G53" s="25">
        <v>35000</v>
      </c>
      <c r="H53" s="25">
        <v>455000</v>
      </c>
      <c r="I53" s="9" t="s">
        <v>24</v>
      </c>
      <c r="J53" s="23" t="s">
        <v>173</v>
      </c>
      <c r="K53" s="27">
        <v>44742</v>
      </c>
      <c r="L53" s="8"/>
      <c r="M53" s="9" t="s">
        <v>33</v>
      </c>
    </row>
    <row r="54" spans="2:13" s="9" customFormat="1" x14ac:dyDescent="0.3">
      <c r="B54" s="31">
        <v>44708</v>
      </c>
      <c r="C54" s="9" t="s">
        <v>313</v>
      </c>
      <c r="D54" s="21" t="s">
        <v>308</v>
      </c>
      <c r="E54" s="9" t="s">
        <v>174</v>
      </c>
      <c r="F54" s="25">
        <v>185000</v>
      </c>
      <c r="G54" s="25">
        <v>65000</v>
      </c>
      <c r="H54" s="25">
        <v>250000</v>
      </c>
      <c r="I54" s="9" t="s">
        <v>26</v>
      </c>
      <c r="J54" s="9" t="s">
        <v>26</v>
      </c>
      <c r="K54" s="27">
        <v>44742</v>
      </c>
      <c r="L54" s="8"/>
      <c r="M54" s="9" t="s">
        <v>33</v>
      </c>
    </row>
    <row r="55" spans="2:13" s="9" customFormat="1" ht="28.8" x14ac:dyDescent="0.3">
      <c r="B55" s="31">
        <v>43009</v>
      </c>
      <c r="C55" s="24" t="s">
        <v>175</v>
      </c>
      <c r="D55" s="21" t="s">
        <v>308</v>
      </c>
      <c r="E55" s="10" t="s">
        <v>176</v>
      </c>
      <c r="F55" s="25">
        <v>17100808</v>
      </c>
      <c r="G55" s="25">
        <v>5564344.8399999999</v>
      </c>
      <c r="H55" s="25">
        <v>71317405.400000006</v>
      </c>
      <c r="I55" s="9" t="s">
        <v>26</v>
      </c>
      <c r="J55" s="9" t="s">
        <v>177</v>
      </c>
      <c r="K55" s="27" t="s">
        <v>159</v>
      </c>
      <c r="L55" s="8"/>
      <c r="M55" s="9" t="s">
        <v>30</v>
      </c>
    </row>
    <row r="56" spans="2:13" s="9" customFormat="1" ht="57.6" x14ac:dyDescent="0.3">
      <c r="B56" s="31">
        <v>44652</v>
      </c>
      <c r="C56" s="9" t="s">
        <v>178</v>
      </c>
      <c r="D56" s="9" t="s">
        <v>309</v>
      </c>
      <c r="E56" s="9" t="s">
        <v>179</v>
      </c>
      <c r="F56" s="25">
        <v>500000</v>
      </c>
      <c r="G56" s="25"/>
      <c r="H56" s="25"/>
      <c r="I56" s="10" t="s">
        <v>27</v>
      </c>
      <c r="J56" s="10" t="s">
        <v>180</v>
      </c>
      <c r="K56" s="27">
        <v>45016</v>
      </c>
      <c r="M56" s="9" t="s">
        <v>32</v>
      </c>
    </row>
    <row r="57" spans="2:13" s="9" customFormat="1" ht="43.2" x14ac:dyDescent="0.3">
      <c r="B57" s="31">
        <v>44652</v>
      </c>
      <c r="C57" s="9" t="s">
        <v>181</v>
      </c>
      <c r="D57" s="9" t="s">
        <v>309</v>
      </c>
      <c r="E57" s="9" t="s">
        <v>182</v>
      </c>
      <c r="F57" s="25">
        <v>90000</v>
      </c>
      <c r="G57" s="25"/>
      <c r="H57" s="25"/>
      <c r="I57" s="10" t="s">
        <v>27</v>
      </c>
      <c r="J57" s="10" t="s">
        <v>183</v>
      </c>
      <c r="K57" s="27">
        <v>45016</v>
      </c>
      <c r="M57" s="9" t="s">
        <v>33</v>
      </c>
    </row>
    <row r="58" spans="2:13" s="9" customFormat="1" x14ac:dyDescent="0.3">
      <c r="B58" s="31">
        <v>44652</v>
      </c>
      <c r="C58" s="9" t="s">
        <v>184</v>
      </c>
      <c r="D58" s="9" t="s">
        <v>309</v>
      </c>
      <c r="E58" s="9" t="s">
        <v>185</v>
      </c>
      <c r="F58" s="25">
        <v>100000</v>
      </c>
      <c r="G58" s="25"/>
      <c r="H58" s="25"/>
      <c r="I58" s="9" t="s">
        <v>27</v>
      </c>
      <c r="J58" s="9" t="s">
        <v>186</v>
      </c>
      <c r="K58" s="27">
        <v>45016</v>
      </c>
      <c r="M58" s="9" t="s">
        <v>33</v>
      </c>
    </row>
    <row r="59" spans="2:13" s="9" customFormat="1" ht="57.6" x14ac:dyDescent="0.3">
      <c r="B59" s="31">
        <v>44739</v>
      </c>
      <c r="C59" s="11" t="s">
        <v>187</v>
      </c>
      <c r="D59" s="9" t="s">
        <v>309</v>
      </c>
      <c r="E59" s="11" t="s">
        <v>188</v>
      </c>
      <c r="F59" s="26">
        <v>311978.83</v>
      </c>
      <c r="G59" s="26"/>
      <c r="H59" s="26"/>
      <c r="I59" s="11" t="s">
        <v>27</v>
      </c>
      <c r="J59" s="11" t="s">
        <v>316</v>
      </c>
      <c r="K59" s="27">
        <v>45100</v>
      </c>
      <c r="L59" s="11" t="s">
        <v>189</v>
      </c>
      <c r="M59" s="11" t="s">
        <v>190</v>
      </c>
    </row>
    <row r="60" spans="2:13" s="9" customFormat="1" ht="28.8" x14ac:dyDescent="0.3">
      <c r="B60" s="31">
        <v>44669</v>
      </c>
      <c r="C60" s="11" t="s">
        <v>191</v>
      </c>
      <c r="D60" s="9" t="s">
        <v>309</v>
      </c>
      <c r="E60" s="11" t="s">
        <v>192</v>
      </c>
      <c r="F60" s="26">
        <v>53638.94</v>
      </c>
      <c r="G60" s="26"/>
      <c r="H60" s="26"/>
      <c r="I60" s="11" t="s">
        <v>27</v>
      </c>
      <c r="J60" s="11" t="s">
        <v>193</v>
      </c>
      <c r="K60" s="27">
        <v>44799</v>
      </c>
      <c r="L60" s="12" t="s">
        <v>194</v>
      </c>
      <c r="M60" s="11" t="s">
        <v>190</v>
      </c>
    </row>
    <row r="61" spans="2:13" s="9" customFormat="1" ht="28.8" x14ac:dyDescent="0.3">
      <c r="B61" s="31">
        <v>44711</v>
      </c>
      <c r="C61" s="11" t="s">
        <v>195</v>
      </c>
      <c r="D61" s="9" t="s">
        <v>309</v>
      </c>
      <c r="E61" s="11" t="s">
        <v>196</v>
      </c>
      <c r="F61" s="26">
        <v>15082.7</v>
      </c>
      <c r="G61" s="26"/>
      <c r="H61" s="26"/>
      <c r="I61" s="11" t="s">
        <v>27</v>
      </c>
      <c r="J61" s="11" t="s">
        <v>197</v>
      </c>
      <c r="K61" s="27">
        <v>44918</v>
      </c>
      <c r="L61" s="11" t="s">
        <v>198</v>
      </c>
      <c r="M61" s="11" t="s">
        <v>190</v>
      </c>
    </row>
    <row r="62" spans="2:13" s="9" customFormat="1" ht="43.2" x14ac:dyDescent="0.3">
      <c r="B62" s="31">
        <v>44697</v>
      </c>
      <c r="C62" s="11" t="s">
        <v>199</v>
      </c>
      <c r="D62" s="9" t="s">
        <v>309</v>
      </c>
      <c r="E62" s="11" t="s">
        <v>188</v>
      </c>
      <c r="F62" s="26">
        <v>715654.38</v>
      </c>
      <c r="G62" s="26"/>
      <c r="H62" s="26"/>
      <c r="I62" s="11" t="s">
        <v>27</v>
      </c>
      <c r="J62" s="11" t="s">
        <v>200</v>
      </c>
      <c r="K62" s="27">
        <v>45058</v>
      </c>
      <c r="L62" s="11" t="s">
        <v>201</v>
      </c>
      <c r="M62" s="11" t="s">
        <v>190</v>
      </c>
    </row>
    <row r="63" spans="2:13" s="9" customFormat="1" ht="28.8" x14ac:dyDescent="0.3">
      <c r="B63" s="31">
        <v>44718</v>
      </c>
      <c r="C63" s="11" t="s">
        <v>202</v>
      </c>
      <c r="D63" s="9" t="s">
        <v>309</v>
      </c>
      <c r="E63" s="11" t="s">
        <v>203</v>
      </c>
      <c r="F63" s="26">
        <v>35961.4</v>
      </c>
      <c r="G63" s="26"/>
      <c r="H63" s="26"/>
      <c r="I63" s="11" t="s">
        <v>27</v>
      </c>
      <c r="J63" s="11" t="s">
        <v>204</v>
      </c>
      <c r="K63" s="27">
        <v>44897</v>
      </c>
      <c r="L63" s="11" t="s">
        <v>205</v>
      </c>
      <c r="M63" s="11" t="s">
        <v>190</v>
      </c>
    </row>
    <row r="64" spans="2:13" s="9" customFormat="1" ht="28.8" x14ac:dyDescent="0.3">
      <c r="B64" s="31">
        <v>44711</v>
      </c>
      <c r="C64" s="11" t="s">
        <v>206</v>
      </c>
      <c r="D64" s="9" t="s">
        <v>309</v>
      </c>
      <c r="E64" s="11" t="s">
        <v>207</v>
      </c>
      <c r="F64" s="26">
        <v>111943.15</v>
      </c>
      <c r="G64" s="26"/>
      <c r="H64" s="26"/>
      <c r="I64" s="11" t="s">
        <v>27</v>
      </c>
      <c r="J64" s="11" t="s">
        <v>208</v>
      </c>
      <c r="K64" s="27">
        <v>45072</v>
      </c>
      <c r="L64" s="11" t="s">
        <v>209</v>
      </c>
      <c r="M64" s="11" t="s">
        <v>190</v>
      </c>
    </row>
    <row r="65" spans="2:13" s="9" customFormat="1" ht="28.8" x14ac:dyDescent="0.3">
      <c r="B65" s="31">
        <v>44705</v>
      </c>
      <c r="C65" s="11" t="s">
        <v>210</v>
      </c>
      <c r="D65" s="9" t="s">
        <v>309</v>
      </c>
      <c r="E65" s="11" t="s">
        <v>211</v>
      </c>
      <c r="F65" s="26">
        <v>531543.64</v>
      </c>
      <c r="G65" s="26"/>
      <c r="H65" s="26"/>
      <c r="I65" s="11" t="s">
        <v>27</v>
      </c>
      <c r="J65" s="11" t="s">
        <v>212</v>
      </c>
      <c r="K65" s="27">
        <v>45051</v>
      </c>
      <c r="L65" s="11" t="s">
        <v>209</v>
      </c>
      <c r="M65" s="11" t="s">
        <v>190</v>
      </c>
    </row>
    <row r="66" spans="2:13" s="9" customFormat="1" ht="28.8" x14ac:dyDescent="0.3">
      <c r="B66" s="31">
        <v>44683</v>
      </c>
      <c r="C66" s="11" t="s">
        <v>213</v>
      </c>
      <c r="D66" s="9" t="s">
        <v>309</v>
      </c>
      <c r="E66" s="11" t="s">
        <v>214</v>
      </c>
      <c r="F66" s="26">
        <v>420754.4</v>
      </c>
      <c r="G66" s="26"/>
      <c r="H66" s="26"/>
      <c r="I66" s="11" t="s">
        <v>27</v>
      </c>
      <c r="J66" s="11" t="s">
        <v>215</v>
      </c>
      <c r="K66" s="27">
        <v>45044</v>
      </c>
      <c r="L66" s="11" t="s">
        <v>216</v>
      </c>
      <c r="M66" s="11" t="s">
        <v>190</v>
      </c>
    </row>
    <row r="67" spans="2:13" s="9" customFormat="1" ht="28.8" x14ac:dyDescent="0.3">
      <c r="B67" s="31">
        <v>44690</v>
      </c>
      <c r="C67" s="11" t="s">
        <v>217</v>
      </c>
      <c r="D67" s="9" t="s">
        <v>309</v>
      </c>
      <c r="E67" s="11" t="s">
        <v>218</v>
      </c>
      <c r="F67" s="26">
        <v>497788.75</v>
      </c>
      <c r="G67" s="26"/>
      <c r="H67" s="26"/>
      <c r="I67" s="11" t="s">
        <v>27</v>
      </c>
      <c r="J67" s="11" t="s">
        <v>219</v>
      </c>
      <c r="K67" s="27">
        <v>45051</v>
      </c>
      <c r="L67" s="11" t="s">
        <v>220</v>
      </c>
      <c r="M67" s="11" t="s">
        <v>190</v>
      </c>
    </row>
    <row r="68" spans="2:13" s="9" customFormat="1" ht="28.8" x14ac:dyDescent="0.3">
      <c r="B68" s="31">
        <v>44697</v>
      </c>
      <c r="C68" s="11" t="s">
        <v>221</v>
      </c>
      <c r="D68" s="9" t="s">
        <v>309</v>
      </c>
      <c r="E68" s="11" t="s">
        <v>222</v>
      </c>
      <c r="F68" s="26">
        <v>390788.95</v>
      </c>
      <c r="G68" s="26"/>
      <c r="H68" s="26"/>
      <c r="I68" s="11" t="s">
        <v>27</v>
      </c>
      <c r="J68" s="11" t="s">
        <v>223</v>
      </c>
      <c r="K68" s="27">
        <v>45016</v>
      </c>
      <c r="L68" s="12" t="s">
        <v>201</v>
      </c>
      <c r="M68" s="11" t="s">
        <v>190</v>
      </c>
    </row>
    <row r="69" spans="2:13" s="9" customFormat="1" ht="28.8" x14ac:dyDescent="0.3">
      <c r="B69" s="31">
        <v>44683</v>
      </c>
      <c r="C69" s="13" t="s">
        <v>224</v>
      </c>
      <c r="D69" s="9" t="s">
        <v>309</v>
      </c>
      <c r="E69" s="11" t="s">
        <v>225</v>
      </c>
      <c r="F69" s="26">
        <v>181986.94</v>
      </c>
      <c r="G69" s="26"/>
      <c r="H69" s="26"/>
      <c r="I69" s="11" t="s">
        <v>27</v>
      </c>
      <c r="J69" s="11" t="s">
        <v>226</v>
      </c>
      <c r="K69" s="27">
        <v>44862</v>
      </c>
      <c r="L69" s="11" t="s">
        <v>227</v>
      </c>
      <c r="M69" s="11" t="s">
        <v>190</v>
      </c>
    </row>
    <row r="70" spans="2:13" s="9" customFormat="1" ht="28.8" x14ac:dyDescent="0.3">
      <c r="B70" s="31">
        <v>44662</v>
      </c>
      <c r="C70" s="11" t="s">
        <v>228</v>
      </c>
      <c r="D70" s="9" t="s">
        <v>309</v>
      </c>
      <c r="E70" s="11" t="s">
        <v>229</v>
      </c>
      <c r="F70" s="26">
        <v>304067.93</v>
      </c>
      <c r="G70" s="26"/>
      <c r="H70" s="26"/>
      <c r="I70" s="11" t="s">
        <v>27</v>
      </c>
      <c r="J70" s="11" t="s">
        <v>230</v>
      </c>
      <c r="K70" s="27">
        <v>44862</v>
      </c>
      <c r="L70" s="11" t="s">
        <v>231</v>
      </c>
      <c r="M70" s="11" t="s">
        <v>190</v>
      </c>
    </row>
    <row r="71" spans="2:13" s="9" customFormat="1" ht="28.8" x14ac:dyDescent="0.3">
      <c r="B71" s="31">
        <v>44669</v>
      </c>
      <c r="C71" s="11" t="s">
        <v>232</v>
      </c>
      <c r="D71" s="9" t="s">
        <v>309</v>
      </c>
      <c r="E71" s="11" t="s">
        <v>233</v>
      </c>
      <c r="F71" s="26">
        <v>618498.31999999995</v>
      </c>
      <c r="G71" s="26"/>
      <c r="H71" s="26"/>
      <c r="I71" s="11" t="s">
        <v>27</v>
      </c>
      <c r="J71" s="11" t="s">
        <v>234</v>
      </c>
      <c r="K71" s="27">
        <v>45030</v>
      </c>
      <c r="L71" s="11" t="s">
        <v>235</v>
      </c>
      <c r="M71" s="11" t="s">
        <v>190</v>
      </c>
    </row>
    <row r="72" spans="2:13" s="9" customFormat="1" ht="43.2" x14ac:dyDescent="0.3">
      <c r="B72" s="31">
        <v>44704</v>
      </c>
      <c r="C72" s="11" t="s">
        <v>236</v>
      </c>
      <c r="D72" s="9" t="s">
        <v>309</v>
      </c>
      <c r="E72" s="11" t="s">
        <v>237</v>
      </c>
      <c r="F72" s="26">
        <v>539062.81999999995</v>
      </c>
      <c r="G72" s="26"/>
      <c r="H72" s="26"/>
      <c r="I72" s="11" t="s">
        <v>27</v>
      </c>
      <c r="J72" s="11" t="s">
        <v>238</v>
      </c>
      <c r="K72" s="27">
        <v>45065</v>
      </c>
      <c r="L72" s="11" t="s">
        <v>239</v>
      </c>
      <c r="M72" s="11" t="s">
        <v>190</v>
      </c>
    </row>
    <row r="73" spans="2:13" s="9" customFormat="1" ht="28.8" x14ac:dyDescent="0.3">
      <c r="B73" s="31">
        <v>44725</v>
      </c>
      <c r="C73" s="11" t="s">
        <v>240</v>
      </c>
      <c r="D73" s="9" t="s">
        <v>309</v>
      </c>
      <c r="E73" s="11" t="s">
        <v>241</v>
      </c>
      <c r="F73" s="25">
        <v>550543.49</v>
      </c>
      <c r="G73" s="26"/>
      <c r="H73" s="26"/>
      <c r="I73" s="11" t="s">
        <v>27</v>
      </c>
      <c r="J73" s="11" t="s">
        <v>242</v>
      </c>
      <c r="K73" s="27">
        <v>44988</v>
      </c>
      <c r="L73" s="11" t="s">
        <v>189</v>
      </c>
      <c r="M73" s="11" t="s">
        <v>190</v>
      </c>
    </row>
    <row r="74" spans="2:13" s="9" customFormat="1" ht="57.6" x14ac:dyDescent="0.3">
      <c r="B74" s="31">
        <v>44403</v>
      </c>
      <c r="C74" s="11" t="s">
        <v>243</v>
      </c>
      <c r="D74" s="9" t="s">
        <v>309</v>
      </c>
      <c r="E74" s="11" t="s">
        <v>244</v>
      </c>
      <c r="F74" s="25">
        <v>421438.86</v>
      </c>
      <c r="G74" s="26"/>
      <c r="H74" s="26"/>
      <c r="I74" s="11" t="s">
        <v>27</v>
      </c>
      <c r="J74" s="11" t="s">
        <v>245</v>
      </c>
      <c r="K74" s="27">
        <v>44764</v>
      </c>
      <c r="L74" s="12" t="s">
        <v>246</v>
      </c>
      <c r="M74" s="11" t="s">
        <v>190</v>
      </c>
    </row>
    <row r="75" spans="2:13" s="9" customFormat="1" ht="28.8" x14ac:dyDescent="0.3">
      <c r="B75" s="31">
        <v>44705</v>
      </c>
      <c r="C75" s="11" t="s">
        <v>247</v>
      </c>
      <c r="D75" s="9" t="s">
        <v>309</v>
      </c>
      <c r="E75" s="11" t="s">
        <v>248</v>
      </c>
      <c r="F75" s="25">
        <v>323911.46999999997</v>
      </c>
      <c r="G75" s="26"/>
      <c r="H75" s="26"/>
      <c r="I75" s="11" t="s">
        <v>27</v>
      </c>
      <c r="J75" s="11" t="s">
        <v>249</v>
      </c>
      <c r="K75" s="27">
        <v>45002</v>
      </c>
      <c r="L75" s="11" t="s">
        <v>250</v>
      </c>
      <c r="M75" s="11" t="s">
        <v>190</v>
      </c>
    </row>
    <row r="76" spans="2:13" s="9" customFormat="1" ht="43.2" x14ac:dyDescent="0.3">
      <c r="B76" s="31">
        <v>44683</v>
      </c>
      <c r="C76" s="11" t="s">
        <v>251</v>
      </c>
      <c r="D76" s="9" t="s">
        <v>309</v>
      </c>
      <c r="E76" s="11" t="s">
        <v>252</v>
      </c>
      <c r="F76" s="25">
        <v>107263.98</v>
      </c>
      <c r="G76" s="26"/>
      <c r="H76" s="26"/>
      <c r="I76" s="11" t="s">
        <v>27</v>
      </c>
      <c r="J76" s="11" t="s">
        <v>253</v>
      </c>
      <c r="K76" s="27">
        <v>44855</v>
      </c>
      <c r="L76" s="11" t="s">
        <v>227</v>
      </c>
      <c r="M76" s="11" t="s">
        <v>190</v>
      </c>
    </row>
    <row r="77" spans="2:13" s="9" customFormat="1" ht="28.8" x14ac:dyDescent="0.3">
      <c r="B77" s="31">
        <v>44690</v>
      </c>
      <c r="C77" s="11" t="s">
        <v>254</v>
      </c>
      <c r="D77" s="9" t="s">
        <v>309</v>
      </c>
      <c r="E77" s="11" t="s">
        <v>255</v>
      </c>
      <c r="F77" s="25">
        <v>274913.01</v>
      </c>
      <c r="G77" s="26"/>
      <c r="H77" s="26"/>
      <c r="I77" s="11" t="s">
        <v>27</v>
      </c>
      <c r="J77" s="11" t="s">
        <v>256</v>
      </c>
      <c r="K77" s="27">
        <v>45051</v>
      </c>
      <c r="L77" s="11" t="s">
        <v>246</v>
      </c>
      <c r="M77" s="11" t="s">
        <v>190</v>
      </c>
    </row>
    <row r="78" spans="2:13" s="9" customFormat="1" ht="28.8" x14ac:dyDescent="0.3">
      <c r="B78" s="31">
        <v>44711</v>
      </c>
      <c r="C78" s="11" t="s">
        <v>257</v>
      </c>
      <c r="D78" s="9" t="s">
        <v>309</v>
      </c>
      <c r="E78" s="11" t="s">
        <v>258</v>
      </c>
      <c r="F78" s="25">
        <v>201020.06</v>
      </c>
      <c r="G78" s="26"/>
      <c r="H78" s="26"/>
      <c r="I78" s="11" t="s">
        <v>27</v>
      </c>
      <c r="J78" s="11" t="s">
        <v>314</v>
      </c>
      <c r="K78" s="27">
        <v>44925</v>
      </c>
      <c r="L78" s="11" t="s">
        <v>259</v>
      </c>
      <c r="M78" s="11" t="s">
        <v>190</v>
      </c>
    </row>
    <row r="79" spans="2:13" s="9" customFormat="1" ht="28.8" x14ac:dyDescent="0.3">
      <c r="B79" s="31">
        <v>44718</v>
      </c>
      <c r="C79" s="11" t="s">
        <v>202</v>
      </c>
      <c r="D79" s="9" t="s">
        <v>309</v>
      </c>
      <c r="E79" s="11" t="s">
        <v>203</v>
      </c>
      <c r="F79" s="25">
        <v>35961.4</v>
      </c>
      <c r="G79" s="26"/>
      <c r="H79" s="26"/>
      <c r="I79" s="11" t="s">
        <v>27</v>
      </c>
      <c r="J79" s="11" t="s">
        <v>204</v>
      </c>
      <c r="K79" s="27">
        <v>44897</v>
      </c>
      <c r="L79" s="11" t="s">
        <v>205</v>
      </c>
      <c r="M79" s="11" t="s">
        <v>190</v>
      </c>
    </row>
    <row r="80" spans="2:13" s="9" customFormat="1" ht="43.2" x14ac:dyDescent="0.3">
      <c r="B80" s="31">
        <v>44732</v>
      </c>
      <c r="C80" s="11" t="s">
        <v>260</v>
      </c>
      <c r="D80" s="9" t="s">
        <v>309</v>
      </c>
      <c r="E80" s="11" t="s">
        <v>261</v>
      </c>
      <c r="F80" s="25">
        <v>581095.06999999995</v>
      </c>
      <c r="G80" s="26"/>
      <c r="H80" s="26"/>
      <c r="I80" s="11" t="s">
        <v>27</v>
      </c>
      <c r="J80" s="11" t="s">
        <v>262</v>
      </c>
      <c r="K80" s="27">
        <v>45093</v>
      </c>
      <c r="L80" s="11" t="s">
        <v>263</v>
      </c>
      <c r="M80" s="11" t="s">
        <v>190</v>
      </c>
    </row>
    <row r="81" spans="2:13" s="9" customFormat="1" ht="28.8" x14ac:dyDescent="0.3">
      <c r="B81" s="31">
        <v>44732</v>
      </c>
      <c r="C81" s="11" t="s">
        <v>264</v>
      </c>
      <c r="D81" s="9" t="s">
        <v>309</v>
      </c>
      <c r="E81" s="11" t="s">
        <v>265</v>
      </c>
      <c r="F81" s="25">
        <v>637451.81999999995</v>
      </c>
      <c r="G81" s="26"/>
      <c r="H81" s="26"/>
      <c r="I81" s="11" t="s">
        <v>27</v>
      </c>
      <c r="J81" s="11" t="s">
        <v>266</v>
      </c>
      <c r="K81" s="27">
        <v>45093</v>
      </c>
      <c r="L81" s="11" t="s">
        <v>267</v>
      </c>
      <c r="M81" s="11" t="s">
        <v>190</v>
      </c>
    </row>
    <row r="82" spans="2:13" s="9" customFormat="1" ht="28.8" x14ac:dyDescent="0.3">
      <c r="B82" s="31">
        <v>44732</v>
      </c>
      <c r="C82" s="11" t="s">
        <v>268</v>
      </c>
      <c r="D82" s="9" t="s">
        <v>309</v>
      </c>
      <c r="E82" s="11" t="s">
        <v>269</v>
      </c>
      <c r="F82" s="25">
        <v>775261.22</v>
      </c>
      <c r="G82" s="26"/>
      <c r="H82" s="26"/>
      <c r="I82" s="11" t="s">
        <v>27</v>
      </c>
      <c r="J82" s="11" t="s">
        <v>270</v>
      </c>
      <c r="K82" s="27">
        <v>45093</v>
      </c>
      <c r="L82" s="11" t="s">
        <v>271</v>
      </c>
      <c r="M82" s="11" t="s">
        <v>190</v>
      </c>
    </row>
    <row r="83" spans="2:13" s="9" customFormat="1" ht="28.8" x14ac:dyDescent="0.3">
      <c r="B83" s="31">
        <v>44095</v>
      </c>
      <c r="C83" s="11" t="s">
        <v>272</v>
      </c>
      <c r="D83" s="9" t="s">
        <v>309</v>
      </c>
      <c r="E83" s="11" t="s">
        <v>273</v>
      </c>
      <c r="F83" s="26">
        <v>993183.33</v>
      </c>
      <c r="G83" s="26">
        <v>-40582.449999999953</v>
      </c>
      <c r="H83" s="26">
        <v>952600.88</v>
      </c>
      <c r="I83" s="11" t="s">
        <v>27</v>
      </c>
      <c r="J83" s="11" t="s">
        <v>274</v>
      </c>
      <c r="K83" s="27">
        <v>44666</v>
      </c>
      <c r="L83" s="11" t="s">
        <v>275</v>
      </c>
      <c r="M83" s="11" t="s">
        <v>190</v>
      </c>
    </row>
    <row r="84" spans="2:13" s="9" customFormat="1" ht="57.6" x14ac:dyDescent="0.3">
      <c r="B84" s="31">
        <v>43836</v>
      </c>
      <c r="C84" s="11" t="s">
        <v>276</v>
      </c>
      <c r="D84" s="9" t="s">
        <v>309</v>
      </c>
      <c r="E84" s="11" t="s">
        <v>277</v>
      </c>
      <c r="F84" s="26">
        <v>1902336.29</v>
      </c>
      <c r="G84" s="26">
        <v>-74226.570000000065</v>
      </c>
      <c r="H84" s="26">
        <v>1828109.72</v>
      </c>
      <c r="I84" s="11" t="s">
        <v>27</v>
      </c>
      <c r="J84" s="11" t="s">
        <v>278</v>
      </c>
      <c r="K84" s="27">
        <v>44931</v>
      </c>
      <c r="L84" s="11" t="s">
        <v>201</v>
      </c>
      <c r="M84" s="11" t="s">
        <v>190</v>
      </c>
    </row>
    <row r="85" spans="2:13" s="9" customFormat="1" ht="43.2" x14ac:dyDescent="0.3">
      <c r="B85" s="31">
        <v>44375</v>
      </c>
      <c r="C85" s="11" t="s">
        <v>279</v>
      </c>
      <c r="D85" s="9" t="s">
        <v>309</v>
      </c>
      <c r="E85" s="11" t="s">
        <v>188</v>
      </c>
      <c r="F85" s="26">
        <v>290322.55</v>
      </c>
      <c r="G85" s="26">
        <v>-11669.969999999972</v>
      </c>
      <c r="H85" s="26">
        <v>278652.58</v>
      </c>
      <c r="I85" s="11" t="s">
        <v>27</v>
      </c>
      <c r="J85" s="11" t="s">
        <v>315</v>
      </c>
      <c r="K85" s="27">
        <v>44736</v>
      </c>
      <c r="L85" s="11" t="s">
        <v>280</v>
      </c>
      <c r="M85" s="11" t="s">
        <v>190</v>
      </c>
    </row>
    <row r="86" spans="2:13" s="21" customFormat="1" ht="57.6" x14ac:dyDescent="0.3">
      <c r="B86" s="32">
        <v>44305</v>
      </c>
      <c r="C86" s="29" t="s">
        <v>281</v>
      </c>
      <c r="D86" s="9" t="s">
        <v>309</v>
      </c>
      <c r="E86" s="29" t="s">
        <v>282</v>
      </c>
      <c r="F86" s="30">
        <v>1342830.9</v>
      </c>
      <c r="G86" s="30">
        <v>-14497.35999999987</v>
      </c>
      <c r="H86" s="30">
        <v>1328333.54</v>
      </c>
      <c r="I86" s="29" t="s">
        <v>27</v>
      </c>
      <c r="J86" s="29" t="s">
        <v>283</v>
      </c>
      <c r="K86" s="28">
        <v>45382</v>
      </c>
      <c r="L86" s="29" t="s">
        <v>227</v>
      </c>
      <c r="M86" s="29" t="s">
        <v>190</v>
      </c>
    </row>
    <row r="87" spans="2:13" s="9" customFormat="1" ht="28.8" x14ac:dyDescent="0.3">
      <c r="B87" s="31">
        <v>44481</v>
      </c>
      <c r="C87" s="11" t="s">
        <v>284</v>
      </c>
      <c r="D87" s="9" t="s">
        <v>309</v>
      </c>
      <c r="E87" s="11" t="s">
        <v>285</v>
      </c>
      <c r="F87" s="26">
        <v>451969.56</v>
      </c>
      <c r="G87" s="26">
        <v>-82490.31</v>
      </c>
      <c r="H87" s="26">
        <v>369479.25</v>
      </c>
      <c r="I87" s="11" t="s">
        <v>27</v>
      </c>
      <c r="J87" s="11" t="s">
        <v>286</v>
      </c>
      <c r="K87" s="27">
        <v>44841</v>
      </c>
      <c r="L87" s="11" t="s">
        <v>287</v>
      </c>
      <c r="M87" s="11" t="s">
        <v>190</v>
      </c>
    </row>
    <row r="88" spans="2:13" s="9" customFormat="1" ht="28.8" x14ac:dyDescent="0.3">
      <c r="B88" s="31">
        <v>43831</v>
      </c>
      <c r="C88" s="11" t="s">
        <v>288</v>
      </c>
      <c r="D88" s="9" t="s">
        <v>309</v>
      </c>
      <c r="E88" s="11" t="s">
        <v>289</v>
      </c>
      <c r="F88" s="25">
        <v>1632827.19</v>
      </c>
      <c r="G88" s="26">
        <v>-30026.739999999991</v>
      </c>
      <c r="H88" s="26">
        <v>1602800.45</v>
      </c>
      <c r="I88" s="11" t="s">
        <v>27</v>
      </c>
      <c r="J88" s="11" t="s">
        <v>290</v>
      </c>
      <c r="K88" s="27">
        <v>44926</v>
      </c>
      <c r="L88" s="11" t="s">
        <v>291</v>
      </c>
      <c r="M88" s="11" t="s">
        <v>190</v>
      </c>
    </row>
    <row r="89" spans="2:13" s="9" customFormat="1" ht="28.8" x14ac:dyDescent="0.3">
      <c r="B89" s="31">
        <v>44123</v>
      </c>
      <c r="C89" s="11" t="s">
        <v>292</v>
      </c>
      <c r="D89" s="9" t="s">
        <v>309</v>
      </c>
      <c r="E89" s="11" t="s">
        <v>293</v>
      </c>
      <c r="F89" s="25">
        <v>2722967.24</v>
      </c>
      <c r="G89" s="26">
        <v>-69839.05</v>
      </c>
      <c r="H89" s="26">
        <v>2653128.19</v>
      </c>
      <c r="I89" s="11" t="s">
        <v>27</v>
      </c>
      <c r="J89" s="11" t="s">
        <v>294</v>
      </c>
      <c r="K89" s="27">
        <v>45212</v>
      </c>
      <c r="L89" s="11" t="s">
        <v>287</v>
      </c>
      <c r="M89" s="11" t="s">
        <v>190</v>
      </c>
    </row>
    <row r="90" spans="2:13" s="9" customFormat="1" ht="28.8" x14ac:dyDescent="0.3">
      <c r="B90" s="31">
        <v>44431</v>
      </c>
      <c r="C90" s="11" t="s">
        <v>295</v>
      </c>
      <c r="D90" s="9" t="s">
        <v>309</v>
      </c>
      <c r="E90" s="11" t="s">
        <v>296</v>
      </c>
      <c r="F90" s="25">
        <v>161852.32999999999</v>
      </c>
      <c r="G90" s="26">
        <v>-33426.069999999992</v>
      </c>
      <c r="H90" s="26">
        <v>128426.26</v>
      </c>
      <c r="I90" s="11" t="s">
        <v>27</v>
      </c>
      <c r="J90" s="11" t="s">
        <v>297</v>
      </c>
      <c r="K90" s="27">
        <v>44645</v>
      </c>
      <c r="L90" s="11" t="s">
        <v>239</v>
      </c>
      <c r="M90" s="11" t="s">
        <v>190</v>
      </c>
    </row>
    <row r="91" spans="2:13" s="9" customFormat="1" ht="28.8" x14ac:dyDescent="0.3">
      <c r="B91" s="31">
        <v>44291</v>
      </c>
      <c r="C91" s="11" t="s">
        <v>298</v>
      </c>
      <c r="D91" s="9" t="s">
        <v>309</v>
      </c>
      <c r="E91" s="11" t="s">
        <v>299</v>
      </c>
      <c r="F91" s="25">
        <v>434042.52</v>
      </c>
      <c r="G91" s="26">
        <v>-26717.280000000028</v>
      </c>
      <c r="H91" s="26">
        <v>407325.24</v>
      </c>
      <c r="I91" s="11" t="s">
        <v>27</v>
      </c>
      <c r="J91" s="11" t="s">
        <v>300</v>
      </c>
      <c r="K91" s="27">
        <v>44645</v>
      </c>
      <c r="L91" s="11" t="s">
        <v>239</v>
      </c>
      <c r="M91" s="11" t="s">
        <v>190</v>
      </c>
    </row>
    <row r="92" spans="2:13" s="9" customFormat="1" ht="57.6" x14ac:dyDescent="0.3">
      <c r="B92" s="31">
        <v>44109</v>
      </c>
      <c r="C92" s="11" t="s">
        <v>301</v>
      </c>
      <c r="D92" s="9" t="s">
        <v>309</v>
      </c>
      <c r="E92" s="11" t="s">
        <v>302</v>
      </c>
      <c r="F92" s="25">
        <v>479096.02</v>
      </c>
      <c r="G92" s="26">
        <v>-41349.23000000004</v>
      </c>
      <c r="H92" s="26">
        <v>437746.79</v>
      </c>
      <c r="I92" s="11" t="s">
        <v>27</v>
      </c>
      <c r="J92" s="11" t="s">
        <v>303</v>
      </c>
      <c r="K92" s="27">
        <v>44722</v>
      </c>
      <c r="L92" s="11" t="s">
        <v>304</v>
      </c>
      <c r="M92" s="11" t="s">
        <v>190</v>
      </c>
    </row>
    <row r="93" spans="2:13" s="9" customFormat="1" ht="43.2" x14ac:dyDescent="0.3">
      <c r="B93" s="31">
        <v>44060</v>
      </c>
      <c r="C93" s="11" t="s">
        <v>305</v>
      </c>
      <c r="D93" s="9" t="s">
        <v>309</v>
      </c>
      <c r="E93" s="11" t="s">
        <v>306</v>
      </c>
      <c r="F93" s="25">
        <v>552006.48</v>
      </c>
      <c r="G93" s="26">
        <v>-70845.079999999958</v>
      </c>
      <c r="H93" s="26">
        <v>481161.4</v>
      </c>
      <c r="I93" s="11" t="s">
        <v>27</v>
      </c>
      <c r="J93" s="11" t="s">
        <v>307</v>
      </c>
      <c r="K93" s="27">
        <v>44617</v>
      </c>
      <c r="L93" s="11" t="s">
        <v>201</v>
      </c>
      <c r="M93" s="11" t="s">
        <v>190</v>
      </c>
    </row>
  </sheetData>
  <dataConsolidate/>
  <mergeCells count="4">
    <mergeCell ref="D2:E2"/>
    <mergeCell ref="D4:E4"/>
    <mergeCell ref="B4:C4"/>
    <mergeCell ref="B2:C2"/>
  </mergeCells>
  <pageMargins left="0.7" right="0.7" top="0.75" bottom="0.75" header="0.3" footer="0.3"/>
  <pageSetup paperSize="5" scale="3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'DO NOT DELETE'!$A$1:$A$4</xm:f>
          </x14:formula1>
          <xm:sqref>I47:I55 I94:I1048576</xm:sqref>
        </x14:dataValidation>
        <x14:dataValidation type="list" allowBlank="1" showInputMessage="1" showErrorMessage="1" xr:uid="{00000000-0002-0000-0000-000001000000}">
          <x14:formula1>
            <xm:f>'DO NOT DELETE'!$B$1:$B$12</xm:f>
          </x14:formula1>
          <xm:sqref>M47:M55 M94:M1048576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"/>
  <sheetViews>
    <sheetView topLeftCell="A2" workbookViewId="0">
      <selection activeCell="B9" sqref="B9"/>
    </sheetView>
  </sheetViews>
  <sheetFormatPr defaultRowHeight="14.4" x14ac:dyDescent="0.3"/>
  <cols>
    <col min="1" max="1" width="87.44140625" customWidth="1"/>
    <col min="2" max="2" width="79.77734375" bestFit="1" customWidth="1"/>
  </cols>
  <sheetData>
    <row r="1" spans="1:2" x14ac:dyDescent="0.3">
      <c r="A1" s="7" t="s">
        <v>24</v>
      </c>
      <c r="B1" t="s">
        <v>30</v>
      </c>
    </row>
    <row r="2" spans="1:2" x14ac:dyDescent="0.3">
      <c r="A2" s="7" t="s">
        <v>25</v>
      </c>
      <c r="B2" t="s">
        <v>31</v>
      </c>
    </row>
    <row r="3" spans="1:2" x14ac:dyDescent="0.3">
      <c r="A3" s="7" t="s">
        <v>26</v>
      </c>
      <c r="B3" t="s">
        <v>32</v>
      </c>
    </row>
    <row r="4" spans="1:2" x14ac:dyDescent="0.3">
      <c r="A4" s="7" t="s">
        <v>27</v>
      </c>
      <c r="B4" t="s">
        <v>33</v>
      </c>
    </row>
    <row r="5" spans="1:2" x14ac:dyDescent="0.3">
      <c r="A5" s="7"/>
      <c r="B5" t="s">
        <v>34</v>
      </c>
    </row>
    <row r="6" spans="1:2" x14ac:dyDescent="0.3">
      <c r="A6" s="7"/>
      <c r="B6" t="s">
        <v>35</v>
      </c>
    </row>
    <row r="7" spans="1:2" x14ac:dyDescent="0.3">
      <c r="A7" s="7"/>
      <c r="B7" t="s">
        <v>36</v>
      </c>
    </row>
    <row r="8" spans="1:2" x14ac:dyDescent="0.3">
      <c r="A8" s="7"/>
      <c r="B8" t="s">
        <v>37</v>
      </c>
    </row>
    <row r="9" spans="1:2" x14ac:dyDescent="0.3">
      <c r="A9" s="7"/>
      <c r="B9" t="s">
        <v>38</v>
      </c>
    </row>
    <row r="10" spans="1:2" x14ac:dyDescent="0.3">
      <c r="A10" s="7"/>
      <c r="B10" t="s">
        <v>39</v>
      </c>
    </row>
    <row r="11" spans="1:2" x14ac:dyDescent="0.3">
      <c r="B11" t="s">
        <v>40</v>
      </c>
    </row>
    <row r="12" spans="1:2" x14ac:dyDescent="0.3">
      <c r="B12" t="s">
        <v>41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2A748E61084A479C24FE316234CAAB" ma:contentTypeVersion="" ma:contentTypeDescription="Create a new document." ma:contentTypeScope="" ma:versionID="7fe3553adcc6a843245f6039d085cab0">
  <xsd:schema xmlns:xsd="http://www.w3.org/2001/XMLSchema" xmlns:xs="http://www.w3.org/2001/XMLSchema" xmlns:p="http://schemas.microsoft.com/office/2006/metadata/properties" xmlns:ns2="3aaeb8ea-11c5-42a3-82a0-f4386a047b89" xmlns:ns3="576c710c-d964-4910-970f-e778c2e72c71" targetNamespace="http://schemas.microsoft.com/office/2006/metadata/properties" ma:root="true" ma:fieldsID="7c35047e3ee58a5ff2a3ca0e544fec9a" ns2:_="" ns3:_="">
    <xsd:import namespace="3aaeb8ea-11c5-42a3-82a0-f4386a047b89"/>
    <xsd:import namespace="576c710c-d964-4910-970f-e778c2e72c7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DisplayOrder" minOccurs="0"/>
                <xsd:element ref="ns3:Ite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aeb8ea-11c5-42a3-82a0-f4386a047b8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6c710c-d964-4910-970f-e778c2e72c71" elementFormDefault="qualified">
    <xsd:import namespace="http://schemas.microsoft.com/office/2006/documentManagement/types"/>
    <xsd:import namespace="http://schemas.microsoft.com/office/infopath/2007/PartnerControls"/>
    <xsd:element name="DisplayOrder" ma:index="9" nillable="true" ma:displayName="DisplayOrder" ma:decimals="5" ma:default="0" ma:internalName="DisplayOrder" ma:percentage="FALSE">
      <xsd:simpleType>
        <xsd:restriction base="dms:Number"/>
      </xsd:simpleType>
    </xsd:element>
    <xsd:element name="Item" ma:index="10" nillable="true" ma:displayName="Item" ma:indexed="true" ma:list="{b4fac232-03bd-418c-9d3c-3b26a0ff3463}" ma:internalName="Item" ma:showField="ID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tem xmlns="576c710c-d964-4910-970f-e778c2e72c71" xsi:nil="true"/>
    <DisplayOrder xmlns="576c710c-d964-4910-970f-e778c2e72c71">65535</DisplayOrder>
  </documentManagement>
</p:properties>
</file>

<file path=customXml/itemProps1.xml><?xml version="1.0" encoding="utf-8"?>
<ds:datastoreItem xmlns:ds="http://schemas.openxmlformats.org/officeDocument/2006/customXml" ds:itemID="{3B08719F-E3EF-4BBC-A593-45279843A1E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DB9307-83C4-4510-AC0E-A9C04B7828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aeb8ea-11c5-42a3-82a0-f4386a047b89"/>
    <ds:schemaRef ds:uri="576c710c-d964-4910-970f-e778c2e72c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9C81B3E-BD3A-467F-AF2F-99BB98DE0060}">
  <ds:schemaRefs>
    <ds:schemaRef ds:uri="http://purl.org/dc/terms/"/>
    <ds:schemaRef ds:uri="576c710c-d964-4910-970f-e778c2e72c71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3aaeb8ea-11c5-42a3-82a0-f4386a047b89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Q1 FY2022-2023</vt:lpstr>
      <vt:lpstr>DO NOT DELETE</vt:lpstr>
      <vt:lpstr>'Q1 FY2022-2023'!Print_Area</vt:lpstr>
    </vt:vector>
  </TitlesOfParts>
  <Company>Province of British 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Sexsmith</dc:creator>
  <cp:lastModifiedBy>Barbon, Tyler CITZ:EX</cp:lastModifiedBy>
  <cp:lastPrinted>2016-05-26T00:13:29Z</cp:lastPrinted>
  <dcterms:created xsi:type="dcterms:W3CDTF">2016-05-20T21:39:28Z</dcterms:created>
  <dcterms:modified xsi:type="dcterms:W3CDTF">2022-07-26T23:14:59Z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0x010100C32A748E61084A479C24FE316234CAAB</vt:lpwstr>
  </property>
</Properties>
</file>