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sfp.idir.bcgov\S177\S77106\Open Information\1. Proactive Release\Contracts over 10K\FY 2022-2023\Q1 April - June 2022\APPROVED\"/>
    </mc:Choice>
  </mc:AlternateContent>
  <xr:revisionPtr revIDLastSave="0" documentId="8_{7E0A19F7-64E9-42D3-9FCF-B4B0C120E4EE}" xr6:coauthVersionLast="47" xr6:coauthVersionMax="47" xr10:uidLastSave="{00000000-0000-0000-0000-000000000000}"/>
  <bookViews>
    <workbookView xWindow="-108" yWindow="-108" windowWidth="23256" windowHeight="12576" xr2:uid="{00000000-000D-0000-FFFF-FFFF00000000}"/>
  </bookViews>
  <sheets>
    <sheet name="Q1 FY2022-2023" sheetId="1" r:id="rId1"/>
    <sheet name="DO NOT DELETE" sheetId="2" r:id="rId2"/>
  </sheets>
  <definedNames>
    <definedName name="_xlnm.Print_Area" localSheetId="0">'Q1 FY2022-2023'!$B$1:$M$96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<sst xmlns="http://schemas.openxmlformats.org/spreadsheetml/2006/main" count="629" uniqueCount="304">
  <si>
    <t>Contract reference number</t>
  </si>
  <si>
    <t>Name of the contractor</t>
  </si>
  <si>
    <t>Start date</t>
  </si>
  <si>
    <t>Delivery date</t>
  </si>
  <si>
    <t xml:space="preserve"> Enter the date contracted services are set to begin</t>
  </si>
  <si>
    <t xml:space="preserve"> Enter the end date of the contract</t>
  </si>
  <si>
    <t>Enter the legal name of the company, as stated in the contract</t>
  </si>
  <si>
    <t>Enter the contract number</t>
  </si>
  <si>
    <t>Ministry:</t>
  </si>
  <si>
    <t>Fiscal Year and Quarter</t>
  </si>
  <si>
    <t xml:space="preserve">Procurement Process </t>
  </si>
  <si>
    <t>Detailed Description</t>
  </si>
  <si>
    <t xml:space="preserve">Description of Work </t>
  </si>
  <si>
    <t xml:space="preserve">Comments 
(Optional, as required)
</t>
  </si>
  <si>
    <t xml:space="preserve">Initial Contract value </t>
  </si>
  <si>
    <t xml:space="preserve">Amended Contract value </t>
  </si>
  <si>
    <t>Current Amendment</t>
  </si>
  <si>
    <t xml:space="preserve"> Ministry and office, division or branch procuring the service</t>
  </si>
  <si>
    <t>Enter the maximum value of the contract at the time of award
(CAD exclusive of taxes)</t>
  </si>
  <si>
    <t xml:space="preserve">Enter the amount of the amendment to the contract value in this quarter. 
Leave blank if not applicable. </t>
  </si>
  <si>
    <t xml:space="preserve">Enter the new maximum value of the contract, inclusive of amendments
(CAD exclusive of taxes).
Leave blank if not applicable. </t>
  </si>
  <si>
    <t>Enter the name of your Ministry and the office, division, or branch as appropriate</t>
  </si>
  <si>
    <t>Enter title of project or a brief, 10-20 word description of the service procured. 
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</si>
  <si>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Use CAS labelling conventions. 
E.g., enter "  100 Open competitive process  "</t>
  </si>
  <si>
    <t>60 Professional Services-Operational &amp; Regulatory</t>
  </si>
  <si>
    <t>61 Professional Services-Advisory</t>
  </si>
  <si>
    <t>63 Information Systems-Operating</t>
  </si>
  <si>
    <t>80 Shared Cost Arrangements</t>
  </si>
  <si>
    <t>Enter the STOB Category - 2 Digit.
E.g., enter " 60 Professional Services -  Operational and Regulatory  "</t>
  </si>
  <si>
    <t xml:space="preserve">Comments provide additional information about the contract, including: 
• Additional information about goods or services provided, if required;
• Whether contract information was restated or corrected due to a factual error.
Where an amendment has been made:
• Note the effective date of the amendment
• Note any other data fields effected by the amendment (e.g. Delivery Date)
</t>
  </si>
  <si>
    <t>100 - Open competitive process posted on BC Bid</t>
  </si>
  <si>
    <t>101 - Another competitive selection process used</t>
  </si>
  <si>
    <t>200 - Direct Award - Government Organization</t>
  </si>
  <si>
    <t>201 - Direct Award - Sole Source</t>
  </si>
  <si>
    <t>202 - Direct Award - Emergency</t>
  </si>
  <si>
    <t>203 - Direct Award - Security, Order etc.</t>
  </si>
  <si>
    <t xml:space="preserve">204 - Direct Award - Confidentiality </t>
  </si>
  <si>
    <t xml:space="preserve">206 - Direct Award permitted under another corporate policy or legislation </t>
  </si>
  <si>
    <t>208 - Direct Award - Shared Cost Arrangement (financial assistance)</t>
  </si>
  <si>
    <t>209 - Direct Award Shared Cost Arrangement (competition not appropriate)</t>
  </si>
  <si>
    <t>210 - Exception allowable under a trade agreement</t>
  </si>
  <si>
    <t>600 - Other procurement process</t>
  </si>
  <si>
    <t>031CS5287</t>
  </si>
  <si>
    <t>MOTI - Strategic and Corporate Priorities Division, Information Management Branch</t>
  </si>
  <si>
    <t>Randstad Interim Inc</t>
  </si>
  <si>
    <t>031CS5286</t>
  </si>
  <si>
    <t>Thoughtstorm Inc.</t>
  </si>
  <si>
    <t>712CS5284</t>
  </si>
  <si>
    <t>Brian Gould Consulting Inc. dba Alpine Solutions Avalanche Services</t>
  </si>
  <si>
    <t>027CS5289</t>
  </si>
  <si>
    <t>MNP LLP</t>
  </si>
  <si>
    <t>031CS5164</t>
  </si>
  <si>
    <t>J.S. Argue &amp; Associates Ltd</t>
  </si>
  <si>
    <t>Urban Systems Ltd</t>
  </si>
  <si>
    <t>MOTI -Integrated Transportation and Infrastructure Service Division, Engineering Branch</t>
  </si>
  <si>
    <t>031CS5288</t>
  </si>
  <si>
    <t>8965161 Canada Inc dba Infostead Technologies</t>
  </si>
  <si>
    <t>031CS5219</t>
  </si>
  <si>
    <t>IBI Group Professional Services (Canada) Inc. dba IBI Group</t>
  </si>
  <si>
    <t>880CS5285</t>
  </si>
  <si>
    <t>Acuere Consulting Inc</t>
  </si>
  <si>
    <t>850CS5291</t>
  </si>
  <si>
    <t>MOTI -Integrated Transportation and Infrastructure Service Division, Environment Branch</t>
  </si>
  <si>
    <t>Grenz Enterprises Inc. dba Greener This Side Invasive Plant Management</t>
  </si>
  <si>
    <t>850CS5292</t>
  </si>
  <si>
    <t>031CS5161</t>
  </si>
  <si>
    <t>Randstad Technologies, a Division of Randstad Interim Inc</t>
  </si>
  <si>
    <t>031CS5168</t>
  </si>
  <si>
    <t>Project Faktory Consulting Group</t>
  </si>
  <si>
    <t>Quartech Systems Limited</t>
  </si>
  <si>
    <t>714CS5294</t>
  </si>
  <si>
    <t>Bob Vaughan dba Bob Vaughan an Associates</t>
  </si>
  <si>
    <t>Stantec Consulting Ltd</t>
  </si>
  <si>
    <t>031CS5295</t>
  </si>
  <si>
    <t>031CS5235</t>
  </si>
  <si>
    <t>Quartech Systems Ltd</t>
  </si>
  <si>
    <t>031CS5240</t>
  </si>
  <si>
    <t>031CS5241</t>
  </si>
  <si>
    <t>031CS5243</t>
  </si>
  <si>
    <t>0995226 B.C. Ltd. dba Busch Procurement Advisory Service</t>
  </si>
  <si>
    <t>MOTI - Highways Dept, South Coast Region</t>
  </si>
  <si>
    <t>831CS1208</t>
  </si>
  <si>
    <t>GeoMetrix Group Engineering Ltd</t>
  </si>
  <si>
    <t>831CS1209</t>
  </si>
  <si>
    <t>McCall Engineering Ltd.</t>
  </si>
  <si>
    <t>831CS1210</t>
  </si>
  <si>
    <t xml:space="preserve">Morrison Hershfield Limited </t>
  </si>
  <si>
    <t>831CS1211</t>
  </si>
  <si>
    <t>Mott MacDonald Canada Limited</t>
  </si>
  <si>
    <t>831CS1212</t>
  </si>
  <si>
    <t>WSP Canada Inc.</t>
  </si>
  <si>
    <t>831CS1213</t>
  </si>
  <si>
    <t>A3 Smart Solutions Inc.</t>
  </si>
  <si>
    <t>155CS1214</t>
  </si>
  <si>
    <t>Two Worlds Consulting Ltd.</t>
  </si>
  <si>
    <t>155CS1215</t>
  </si>
  <si>
    <t>Jemma Scoble &amp; Associates Consulting Inc.</t>
  </si>
  <si>
    <t>155CS1216</t>
  </si>
  <si>
    <t>Cornerstone Planning Group Partnership</t>
  </si>
  <si>
    <t>155CS1217</t>
  </si>
  <si>
    <t>Vectura Consulting Ltd</t>
  </si>
  <si>
    <t>155CS1218</t>
  </si>
  <si>
    <t>Stantec Consulting Ltd.</t>
  </si>
  <si>
    <t>155CS1219</t>
  </si>
  <si>
    <t>Hemmera Envirochem Inc.</t>
  </si>
  <si>
    <t>Urban Systems Ltd.</t>
  </si>
  <si>
    <t>Wood Canada Limited</t>
  </si>
  <si>
    <t>831CS1059</t>
  </si>
  <si>
    <t>Associated Engineering (BC) Ltd.</t>
  </si>
  <si>
    <t>154CS1167</t>
  </si>
  <si>
    <t>R. F. Binnie &amp; Associates Ltd.</t>
  </si>
  <si>
    <t xml:space="preserve"> </t>
  </si>
  <si>
    <t>154CS1198</t>
  </si>
  <si>
    <t>McElhanney Ltd.</t>
  </si>
  <si>
    <t>154CS1168</t>
  </si>
  <si>
    <t>As &amp; When Scrum Master Consulting Services to Manage Discipline Agile Delivery for Property Services Project (PSP) and the Internet of Things Proof of Concept (IoT PoC)</t>
  </si>
  <si>
    <t>As &amp; When Scrum Master Consulting Services to Manage Discipline Agile Delivery for the OnRouteBC (ORBC) Project</t>
  </si>
  <si>
    <t>As &amp; When Business Analyst Services on the Open511 DriveBC Input Tool (DIT) Project</t>
  </si>
  <si>
    <t>As &amp; When Major Projects Corridor Planning</t>
  </si>
  <si>
    <t>As &amp; When Scrum Master Consulting Services to Manage Discipline Agile Delivery for the Enterprise Connector Platform (ECP) Project and Other Projects</t>
  </si>
  <si>
    <t>As &amp; When Intelligent Transportation Systems (ITS) Services Including but not Limited to Planning, Design, Systems Integration and  Emergency Services</t>
  </si>
  <si>
    <t>AMENDMENT #1 2022-04-26 Completion date extended to 2023-01-20. Increase $ value to exercise 1st and only stipulated Option to Renew term.</t>
  </si>
  <si>
    <t>As &amp; When Traffic Congestion Monitoring and Research</t>
  </si>
  <si>
    <t>Invasive Plant Management Services in Metro Vancouver</t>
  </si>
  <si>
    <t>North Central Vancouver Island Invasive Plant Management Services</t>
  </si>
  <si>
    <t>As &amp; When Business Analyst Services in the Integrated Project Services (IPS) Project</t>
  </si>
  <si>
    <t>AMENDMENT #3 2022-05-11 Completion date extended to 2023-05-26. Completion date extended in previous amendments to 2021-05-26 and 2022-05-26. Increase $ value to exercise 3rd of 3 stipulated Option to Renew terms. Previous amendments for increased $ value of $201,000 and $168,000.</t>
  </si>
  <si>
    <t>As &amp; When Business Analyst Services on the OnRouteBC (ORBC) Project and Other Required Information Management Branch (IMB) Projects</t>
  </si>
  <si>
    <t>AMENDMENT #3 2022-05-13 Completion date extended to 2023-07-30. Completion date extended in previous amendments to 2021-07-30 and 2022-07-30. Increase $ value to exercise 3rd of 3 stipulated Option to Renew terms. Previous amendments for increased $ value of $92,028 and $138,826.</t>
  </si>
  <si>
    <t>As &amp; When Construction and Maintenance Facilitation Services</t>
  </si>
  <si>
    <t>As &amp; When Project Management Services on the Passenger Transportation Modernization (PTM) and Enterprise Data Warehouse and Analytics Projects</t>
  </si>
  <si>
    <t>As &amp; When Digital Enterprise and Solution Architecture Services</t>
  </si>
  <si>
    <t>As &amp; When Business Analyst Services on the Weather Services Transformation Project (WSTP)</t>
  </si>
  <si>
    <t>As &amp; When IT Procurement Consultant Advisory Services</t>
  </si>
  <si>
    <t>As &amp; When Bridge Load Capacity Evaluation Services</t>
  </si>
  <si>
    <t>Ongoing Operational Support for Strong Motion and Structual Health Monitoring Networks and IT Support for the British Columbia Smart Infrastructure Monitoring System (BCSIMS)</t>
  </si>
  <si>
    <t>As &amp; When Bridge Load Capacity Evaluation</t>
  </si>
  <si>
    <t xml:space="preserve">As &amp; When Project Mangement Services for Project Delivery Group for South Coast Region </t>
  </si>
  <si>
    <t>As &amp; When Project Management Services for Project Delivery Group for South Coast Region</t>
  </si>
  <si>
    <t>Lions Gate North Viaduct (Structure #1481) Wear Surface Replacement Project</t>
  </si>
  <si>
    <t>100 Open competitive process</t>
  </si>
  <si>
    <t>NEW CONTRACT</t>
  </si>
  <si>
    <t>MOTI - Highways Dept, Southern Interior Region</t>
  </si>
  <si>
    <t>Transportation and Infrastructure</t>
  </si>
  <si>
    <t>2022/2023 - Q1</t>
  </si>
  <si>
    <t>MOTI - Highways Dept, Northern Region</t>
  </si>
  <si>
    <t>833CS1179</t>
  </si>
  <si>
    <t>863CS1176</t>
  </si>
  <si>
    <t>331CS1177</t>
  </si>
  <si>
    <t>331CS1178</t>
  </si>
  <si>
    <t>353CS1119</t>
  </si>
  <si>
    <t>353CS1120</t>
  </si>
  <si>
    <t>354CS1180</t>
  </si>
  <si>
    <t>354CS1181</t>
  </si>
  <si>
    <t>Archer Cultural Resource Management Corp.</t>
  </si>
  <si>
    <t>Civil North Consulting Ltd.</t>
  </si>
  <si>
    <t>A.C.L. Construction Ltd.</t>
  </si>
  <si>
    <t>Ecofor Consulting B.C. Ltd.</t>
  </si>
  <si>
    <t>Assoicated Engineering (BC) Ltd.</t>
  </si>
  <si>
    <t>McElhanney  Ltd.</t>
  </si>
  <si>
    <t>R.F. Binnie &amp; Associates Ltd.</t>
  </si>
  <si>
    <t>Bridge Project Supervision Services for Tamen Creek Culvert Replacement</t>
  </si>
  <si>
    <t>As &amp; When Required Professional Archaeological Services, Northern Region</t>
  </si>
  <si>
    <t>As &amp; When Required Day Labour Supervision Services - Peace District</t>
  </si>
  <si>
    <t>As &amp; When Transportation Planning Services - Northern Region</t>
  </si>
  <si>
    <t>As &amp; When Required Archaeological Services - Northern Region</t>
  </si>
  <si>
    <t>As &amp; When Transportation Planning Services</t>
  </si>
  <si>
    <t>As &amp; When Required Project Management Services - Northern Region</t>
  </si>
  <si>
    <t>2024-04-31</t>
  </si>
  <si>
    <t>353CS1066</t>
  </si>
  <si>
    <t>065CS123986</t>
  </si>
  <si>
    <t>PricewaterhouseCoopers LLP</t>
  </si>
  <si>
    <t>156CS0767</t>
  </si>
  <si>
    <t>254CS1793</t>
  </si>
  <si>
    <t>254CS1777</t>
  </si>
  <si>
    <t>257CS1795</t>
  </si>
  <si>
    <t>257CS1797</t>
  </si>
  <si>
    <t>832CS1796</t>
  </si>
  <si>
    <t>862CS1798</t>
  </si>
  <si>
    <t>862CS1799</t>
  </si>
  <si>
    <t>862CS1801</t>
  </si>
  <si>
    <t>262CS1800</t>
  </si>
  <si>
    <t>832CS1802</t>
  </si>
  <si>
    <t>Stites Consulting Inc.</t>
  </si>
  <si>
    <t>Binnie Construction Services  Ltd</t>
  </si>
  <si>
    <t>Associated Engineering (BC) Ltd</t>
  </si>
  <si>
    <t>Golder Associates Ltd</t>
  </si>
  <si>
    <t>Terra Archaeology Limited</t>
  </si>
  <si>
    <t>Sitkum Consulting Ltd.</t>
  </si>
  <si>
    <t>As &amp; When Project Management Services for Highway Reinstatement Program</t>
  </si>
  <si>
    <t>As &amp; When Project Management Services for the Southern Interior Region</t>
  </si>
  <si>
    <t xml:space="preserve">Project Supervision Services for Highway 7 Widening 266th to 287th Street Project # 12862-2022  </t>
  </si>
  <si>
    <t>As &amp; When Archaeological Services - Southern Interior Region</t>
  </si>
  <si>
    <t>As &amp; When Aggregate Prospecting, Day Labour Supervision and Erosion and Sediment Control in the West Kootenay and Rocky Mountain Districts</t>
  </si>
  <si>
    <t>Owners Engineering Services  - Cariboo Road Recovery Projects</t>
  </si>
  <si>
    <t xml:space="preserve">Structural Construction Supervision Services for Elko Overhead No. 1305 Replacement and Approaches  </t>
  </si>
  <si>
    <t>257CS1794</t>
  </si>
  <si>
    <t>As &amp; When Project Supervision Services for Grading Throughout the Province</t>
  </si>
  <si>
    <t>NEW CONTRACT
Not previously reported</t>
  </si>
  <si>
    <t>MOTI -Integrated Transportation and Infrastructure Service Division, Major Projects</t>
  </si>
  <si>
    <t>253LM982799</t>
  </si>
  <si>
    <t>McElhanney Associates Land Surveying Ltd</t>
  </si>
  <si>
    <t>254LM156415</t>
  </si>
  <si>
    <t>Mountain View Electric Ltd.</t>
  </si>
  <si>
    <t>253LM754131</t>
  </si>
  <si>
    <t xml:space="preserve">Legal Survey Services - 150 Mile Ranch </t>
  </si>
  <si>
    <t>Legal Survey Services - Elko Overhead Project</t>
  </si>
  <si>
    <t>Preparation and Completion of Comprehensive Socio-Economic Impact Study of Aviation in British Columbia</t>
  </si>
  <si>
    <t>All North Land Surveyors</t>
  </si>
  <si>
    <t>153LM974071</t>
  </si>
  <si>
    <t>153LM389782</t>
  </si>
  <si>
    <t>153LM406109</t>
  </si>
  <si>
    <t xml:space="preserve">132LM656567 </t>
  </si>
  <si>
    <t>153LM287607</t>
  </si>
  <si>
    <t>153LM926632</t>
  </si>
  <si>
    <t>Bennett Land Surveying Ltd.</t>
  </si>
  <si>
    <t>Vector Geomatics Land Surveying Ltd.</t>
  </si>
  <si>
    <t>McElhanney Associates  Land Surveying Ltd.</t>
  </si>
  <si>
    <t>Underhill Geomatics Ltd</t>
  </si>
  <si>
    <t>Powell &amp; Associates BC Land Surveying</t>
  </si>
  <si>
    <t>Legal Survey Services for 4 Section 113 Plans in Squamish</t>
  </si>
  <si>
    <t>Legal Survey Services for Section 107 Plan for Chaumox Road Corridor</t>
  </si>
  <si>
    <t>Legal Survey Services for Section 107 Plan for Coal Harbour Road</t>
  </si>
  <si>
    <t>Legal Survey Services for Bamfield Road</t>
  </si>
  <si>
    <t>Legal Survey Plans for Project 16756 - Keating Cross Flyover</t>
  </si>
  <si>
    <t>2022-04-27-</t>
  </si>
  <si>
    <t>334LM397305</t>
  </si>
  <si>
    <t>354LM746197</t>
  </si>
  <si>
    <t>355LM174267</t>
  </si>
  <si>
    <t>355LM676441</t>
  </si>
  <si>
    <t>McElhanney Associates Land Surveying Ltd.</t>
  </si>
  <si>
    <t>Binnacle Land Surveying Ltd.</t>
  </si>
  <si>
    <t>Timber Baron Contracting (2013) Ltd.</t>
  </si>
  <si>
    <t>Legal Survey Services near Prince George, B.C.</t>
  </si>
  <si>
    <t>045LM602245</t>
  </si>
  <si>
    <t>045LM048566</t>
  </si>
  <si>
    <t>Ryan ULC</t>
  </si>
  <si>
    <t>Good Insights Strategy Inc.</t>
  </si>
  <si>
    <t>Short Narrative Appraisal Service for 470 Belleville Street</t>
  </si>
  <si>
    <t>086CS0007</t>
  </si>
  <si>
    <t>Sartori Environmental</t>
  </si>
  <si>
    <t>Independent Environmental Monitor for the Corridor Improvement Projects under the George Massey Crossing Program</t>
  </si>
  <si>
    <r>
      <t>Project Supervision Services of Phibbs Transit Exchange in North Vancouver</t>
    </r>
    <r>
      <rPr>
        <i/>
        <sz val="10"/>
        <rFont val="Arial"/>
        <family val="2"/>
      </rPr>
      <t xml:space="preserve">  </t>
    </r>
  </si>
  <si>
    <r>
      <t>Structural Construction Supervision Services for Elko Overhead No. 1305 Replacement and Approaches</t>
    </r>
    <r>
      <rPr>
        <i/>
        <sz val="10"/>
        <rFont val="Arial"/>
        <family val="2"/>
      </rPr>
      <t xml:space="preserve">  </t>
    </r>
  </si>
  <si>
    <t>AMENDMENT #1 2022-06-21 Completion date extended to 2023-07-06. Increase in $ value to exercise 1st of 3 Options to Renew terms.</t>
  </si>
  <si>
    <t>AMENDMENT #1 2022-06-21 Completion date extended to 2023-07-11. Increase $ value to exercise 1st of 3 Options to Renew terms.</t>
  </si>
  <si>
    <t>AMENDMENT #2 2022-06-21 Completion date extended to 2023-07-11. Increase $ value to exercise 1st of 3 Options to Renew terms.</t>
  </si>
  <si>
    <t>AMENDMENT #1 2022-06-21 Completion date extended to 2023-07-18 Increase in $ value to exercise 1st of 2 Options to Renew terms.</t>
  </si>
  <si>
    <t>AMENDMENT #1 2022-05-31 Increase $ value due to unanticipated complexities associated with final two assignments.</t>
  </si>
  <si>
    <t>AMENDMENT #2 2022-06-13 Increase $ value to provide emergency response &amp; recovery from flooding in South Coast Region.</t>
  </si>
  <si>
    <t>AMENDMENT #1 2022-06-13 Increase $ value to provide emergency response &amp; recovery from flooding in South Coast Region.</t>
  </si>
  <si>
    <t>Strategic &amp; Corporate Priorities Division</t>
  </si>
  <si>
    <t>Highways &amp; Regional Services Division</t>
  </si>
  <si>
    <t xml:space="preserve"> Integrated Transportation &amp; Infrastructure Services Division - Major Projects - TI Corp</t>
  </si>
  <si>
    <t>Integrated Transportation &amp; Infrastructure - Engineering</t>
  </si>
  <si>
    <t>711LM4029</t>
  </si>
  <si>
    <t>Short Count Data Collection in Southern Interior Region</t>
  </si>
  <si>
    <t xml:space="preserve">2753 Transtech Data Services (1993) Ltd. </t>
  </si>
  <si>
    <t>831CS1220</t>
  </si>
  <si>
    <t>As &amp; When Structual Drafting General Engineering Services</t>
  </si>
  <si>
    <t>253LM414815</t>
  </si>
  <si>
    <t>Alterra Land Surveying Ltd</t>
  </si>
  <si>
    <t>Legal Survey Services - Kelowna Four Laning - Mitco Investments</t>
  </si>
  <si>
    <t>086CS0044</t>
  </si>
  <si>
    <t>RAM Engineering Ltd.</t>
  </si>
  <si>
    <t>Quality Management Services</t>
  </si>
  <si>
    <t>086CS0037</t>
  </si>
  <si>
    <t>Charter PDI</t>
  </si>
  <si>
    <t xml:space="preserve">Transportation Investment Corporation - Steveston Interchange Project </t>
  </si>
  <si>
    <t>Transportation Investment Corporation - Fraser River Tunnel Project</t>
  </si>
  <si>
    <t>MOTI - Policy, Programs and Partnerships Division</t>
  </si>
  <si>
    <t>STOB 80 - SHARED COST ARRANGEMENTS</t>
  </si>
  <si>
    <t xml:space="preserve">STOB 60 and STOB 63- CONSULTING SERVICES - PROFESSIONAL, ADVISORY AND  INFORMATION SYSTEMS </t>
  </si>
  <si>
    <t>As &amp; When Business Analyst Services on  Multiple Initiatives, Including the Advanced Camera and Sensor Information System Project and Related Initiatives such as Internet-of-Things Proof-of Concept and Connector Platform</t>
  </si>
  <si>
    <t>Preparation and Completion of Avalanche Hazard Index (AHI) Report for all Ministry Highway Corridor Avalanche Paths and Areas.</t>
  </si>
  <si>
    <t>As &amp; When Indigenous Relations Professional Services</t>
  </si>
  <si>
    <t>Legal Survey Services for Project 16756 - Keating Cross Flyover</t>
  </si>
  <si>
    <t>As &amp; When Technical Lead, Highway 99 Tunnel Program.</t>
  </si>
  <si>
    <t>AMENDMENT #7 2021-10-21 Not previously reported. Completion date extended to 2022-12-31. Completion date extended in previous amendments to 2017-03-31, 2019-03-31 and 2021-03-31. Increase $ value due to required project document revisions due to postponed resurfacing.</t>
  </si>
  <si>
    <t>Policy, Programs &amp; Partnerships Division</t>
  </si>
  <si>
    <t>065OA124267</t>
  </si>
  <si>
    <t>Town of Qualicum Beach</t>
  </si>
  <si>
    <t>Fuel Tank Replacement at the Qualicum Beach Airport</t>
  </si>
  <si>
    <t xml:space="preserve">NEW CONTRACT </t>
  </si>
  <si>
    <t>Legal Survey Services (Posting Plan) near Terrace, B.C.</t>
  </si>
  <si>
    <t>Legal Survey Services near Taylor, B.C</t>
  </si>
  <si>
    <t>AMENDMENT #4 2022-04-12 Completion date extended to 2023-05-29. Completion date extended in previous amendments to 2021-05-29 and 2022-05-29. Increase $ value to exercise 3rd of 3 stipulated Options to Renew terms. Previous amendments for increased $ value of $108,000 and $30,000.</t>
  </si>
  <si>
    <t xml:space="preserve">Preparation and Completion of Financial Risk &amp; Controls Review (FRCR) of Vehicle Safety BC Portal (VSBC Portal); the Vehicle Inspection Program (VIP) and the National Safety Code Program (NSC). </t>
  </si>
  <si>
    <t xml:space="preserve">863CS124294 </t>
  </si>
  <si>
    <t>Integrated Transportation &amp; Infrastructure Services Division - Properties and Planning</t>
  </si>
  <si>
    <t>Kotanko Well Completion (Well Development, Lining &amp; Testing) - Chase West Project</t>
  </si>
  <si>
    <t>Wood Waste Grinding Services at the Future Commercial Vehicle Inspection Site in Thornhill</t>
  </si>
  <si>
    <t xml:space="preserve">AMENDMENT #1 2022-05-01 Completion date extended to 2024-07-31. Increase $ value to maintain continuity for ongoing  corridor planning, business cases, and other supports related to Highway 16 Kitsumkalum IR #1 Transportation Study
</t>
  </si>
  <si>
    <t>AMENDMENT #3 2022-05-22 Completion date extended to 2024-07-31. Completion date extended in previous amendments to 2022-07-31. Increase $ value to maintain continuity for ongoing corridor planning, business cases, and other supports related to Highway 16 Witset Village to Thornhill and Highway 37 Kitwanga to Yukon Border Transportation Studies.</t>
  </si>
  <si>
    <t>AMENDMENT #1 2022-05-20 Completion date extended to 2024-07-31. Increase $ value to maintain continuity for ongoing  corridor planning, business cases, and other supports related to Highway 16 Haida Gwaii Shoreline Protection Study and Highway 16 Tete Jaune Bridge Grade Lowering Study.</t>
  </si>
  <si>
    <t>MOTI - Highways and Regional Services Division, Construction and Maintenance</t>
  </si>
  <si>
    <t>MOTI - Integrated Transportation and Infrastructure Services Division, Fraser River Tunnel Project</t>
  </si>
  <si>
    <t>MOTI - Integrated Transportation and Infrastructure Services Division, Properties and Land Management</t>
  </si>
  <si>
    <t>MOTI - Finance and Risk Management Division, Financial Policy, Compliance and Governance</t>
  </si>
  <si>
    <t>MOTI - Highways and Regional Services Division</t>
  </si>
  <si>
    <t>MOTI - Highways and Regional Services Division, Rehabilitation and Maintenance</t>
  </si>
  <si>
    <t xml:space="preserve">MOTI - Transportation Policy and Programs, </t>
  </si>
  <si>
    <t>051CS5290</t>
  </si>
  <si>
    <t xml:space="preserve">Consultant to lead the drafting of a confidential submission for a proposed project.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</si>
</sst>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_-[$$-1009]* #,##0_-;\-[$$-1009]* #,##0_-;_-[$$-1009]* &quot;-&quot;??_-;_-@_-"/>
    <numFmt numFmtId="165" formatCode="_(&quot;$&quot;* #,##0.00_);_(&quot;$&quot;* \(#,##0.00\);_(&quot;$&quot;* &quot;-&quot;??_);_(@_)"/>
    <numFmt numFmtId="166" formatCode="yyyy/mm/dd;@"/>
    <numFmt numFmtId="167" formatCode="_(&quot;$&quot;* #,##0_);_(&quot;$&quot;* \(#,##0\);_(&quot;$&quot;* &quot;-&quot;??_);_(@_)"/>
    <numFmt numFmtId="168" formatCode="[$-1009]mmmm\ d\,\ yyyy;@"/>
  </numFmts>
  <fonts count="16"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0"/>
      <name val="Arial"/>
      <family val="2"/>
    </font>
    <font>
      <sz val="11"/>
      <color rgb="FF9C0006"/>
      <name val="Calibri"/>
      <family val="2"/>
      <scheme val="minor"/>
    </font>
    <font>
      <sz val="11"/>
      <name val="Calibri"/>
      <family val="2"/>
      <scheme val="minor"/>
    </font>
    <font>
      <sz val="10"/>
      <color theme="1"/>
      <name val="Arial"/>
      <family val="2"/>
    </font>
    <font>
      <i/>
      <sz val="10"/>
      <name val="Arial"/>
      <family val="2"/>
    </font>
    <font>
      <sz val="16"/>
      <name val="Calibri"/>
      <family val="2"/>
      <scheme val="minor"/>
    </font>
    <font>
      <sz val="12"/>
      <name val="Arial"/>
      <family val="2"/>
    </font>
  </fonts>
  <fills count="17">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rgb="FFFFFF00"/>
        <bgColor indexed="64"/>
      </patternFill>
    </fill>
    <fill>
      <patternFill patternType="solid">
        <fgColor rgb="FFFFC7CE"/>
      </patternFill>
    </fill>
    <fill>
      <patternFill patternType="solid">
        <fgColor theme="6" tint="0.39997558519241921"/>
        <bgColor indexed="64"/>
      </patternFill>
    </fill>
    <fill>
      <patternFill patternType="solid">
        <fgColor theme="6" tint="0.39997558519241921"/>
        <bgColor rgb="FF000000"/>
      </patternFill>
    </fill>
    <fill>
      <patternFill patternType="solid">
        <fgColor theme="3" tint="0.59999389629810485"/>
        <bgColor rgb="FF000000"/>
      </patternFill>
    </fill>
    <fill>
      <patternFill patternType="solid">
        <fgColor theme="9" tint="0.39997558519241921"/>
        <bgColor rgb="FF000000"/>
      </patternFill>
    </fill>
    <fill>
      <patternFill patternType="solid">
        <fgColor theme="9" tint="0.79998168889431442"/>
        <bgColor rgb="FF000000"/>
      </patternFill>
    </fill>
    <fill>
      <patternFill patternType="solid">
        <fgColor theme="0" tint="-0.14999847407452621"/>
        <bgColor rgb="FF000000"/>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3" tint="0.59999389629810485"/>
        <bgColor indexed="64"/>
      </patternFill>
    </fill>
  </fills>
  <borders count="15">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thin">
        <color indexed="64"/>
      </left>
      <right style="thin">
        <color indexed="64"/>
      </right>
      <top style="hair">
        <color indexed="64"/>
      </top>
      <bottom style="hair">
        <color indexed="64"/>
      </bottom>
      <diagonal/>
    </border>
    <border>
      <left/>
      <right/>
      <top/>
      <bottom style="thick">
        <color theme="3" tint="-0.2499465926084170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thick">
        <color theme="3" tint="-0.24994659260841701"/>
      </top>
      <bottom style="thick">
        <color theme="3" tint="-0.24994659260841701"/>
      </bottom>
      <diagonal/>
    </border>
    <border>
      <left style="thin">
        <color theme="1"/>
      </left>
      <right/>
      <top style="thick">
        <color theme="3" tint="-0.24994659260841701"/>
      </top>
      <bottom style="thick">
        <color theme="3" tint="-0.24994659260841701"/>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hair">
        <color indexed="64"/>
      </bottom>
      <diagonal/>
    </border>
    <border>
      <left style="thin">
        <color theme="1"/>
      </left>
      <right style="thin">
        <color theme="1"/>
      </right>
      <top style="thin">
        <color theme="1"/>
      </top>
      <bottom style="thin">
        <color theme="1"/>
      </bottom>
      <diagonal/>
    </border>
    <border>
      <left style="thin">
        <color theme="1"/>
      </left>
      <right/>
      <top style="thick">
        <color theme="3" tint="-0.24994659260841701"/>
      </top>
      <bottom/>
      <diagonal/>
    </border>
    <border>
      <left/>
      <right/>
      <top style="thick">
        <color theme="3" tint="-0.24994659260841701"/>
      </top>
      <bottom/>
      <diagonal/>
    </border>
  </borders>
  <cellStyleXfs count="6">
    <xf numFmtId="0" fontId="0" fillId="0" borderId="0"/>
    <xf numFmtId="44" fontId="8" fillId="0" borderId="0" applyFont="0" applyFill="0" applyBorder="0" applyAlignment="0" applyProtection="0"/>
    <xf numFmtId="165" fontId="9" fillId="0" borderId="0" applyFont="0" applyFill="0" applyBorder="0" applyAlignment="0" applyProtection="0"/>
    <xf numFmtId="0" fontId="10" fillId="5" borderId="0" applyNumberFormat="0" applyBorder="0" applyAlignment="0" applyProtection="0"/>
    <xf numFmtId="0" fontId="9" fillId="0" borderId="0"/>
    <xf numFmtId="0" fontId="9" fillId="0" borderId="0"/>
  </cellStyleXfs>
  <cellXfs count="134">
    <xf numFmtId="0" fontId="0" fillId="0" borderId="0" xfId="0"/>
    <xf numFmtId="0" fontId="0" fillId="0" borderId="0" xfId="0" applyBorder="1"/>
    <xf numFmtId="0" fontId="2" fillId="0" borderId="0" xfId="0" applyFont="1" applyBorder="1"/>
    <xf numFmtId="0" fontId="3" fillId="0" borderId="0" xfId="0" applyFont="1" applyBorder="1" applyAlignment="1">
      <alignment horizontal="right"/>
    </xf>
    <xf numFmtId="0" fontId="4" fillId="0" borderId="0" xfId="0" applyFont="1"/>
    <xf numFmtId="0" fontId="0" fillId="3" borderId="2" xfId="0" applyFill="1" applyBorder="1"/>
    <xf numFmtId="0" fontId="1" fillId="3" borderId="2" xfId="0" applyFont="1" applyFill="1" applyBorder="1" applyAlignment="1">
      <alignment horizontal="center" wrapText="1"/>
    </xf>
    <xf numFmtId="0" fontId="4" fillId="3" borderId="3" xfId="0" applyFont="1" applyFill="1" applyBorder="1"/>
    <xf numFmtId="0" fontId="0" fillId="0" borderId="0" xfId="0" applyAlignment="1">
      <alignment vertical="center"/>
    </xf>
    <xf numFmtId="0" fontId="5" fillId="3" borderId="5" xfId="0" applyFont="1" applyFill="1" applyBorder="1" applyAlignment="1">
      <alignment horizontal="center" vertical="center" wrapText="1"/>
    </xf>
    <xf numFmtId="0" fontId="5" fillId="3" borderId="5" xfId="0" applyFont="1" applyFill="1" applyBorder="1" applyAlignment="1">
      <alignment horizontal="left" vertical="center" wrapText="1"/>
    </xf>
    <xf numFmtId="0" fontId="12" fillId="0" borderId="0" xfId="0" applyFont="1" applyBorder="1" applyAlignment="1">
      <alignment horizontal="left" wrapText="1"/>
    </xf>
    <xf numFmtId="0" fontId="12" fillId="0" borderId="0" xfId="0" applyFont="1" applyFill="1" applyBorder="1" applyAlignment="1">
      <alignment horizontal="left" wrapText="1"/>
    </xf>
    <xf numFmtId="0" fontId="12" fillId="0" borderId="0" xfId="0" applyFont="1" applyBorder="1" applyAlignment="1">
      <alignment horizontal="left"/>
    </xf>
    <xf numFmtId="0" fontId="12" fillId="0" borderId="0" xfId="0" applyFont="1" applyFill="1" applyBorder="1" applyAlignment="1">
      <alignment horizontal="left"/>
    </xf>
    <xf numFmtId="0" fontId="12" fillId="0" borderId="0" xfId="0" applyFont="1" applyBorder="1" applyAlignment="1">
      <alignment horizontal="center" wrapText="1"/>
    </xf>
    <xf numFmtId="0" fontId="12" fillId="0" borderId="0" xfId="0" applyFont="1" applyBorder="1" applyAlignment="1">
      <alignment horizontal="center"/>
    </xf>
    <xf numFmtId="0" fontId="0" fillId="0" borderId="0" xfId="0" applyBorder="1" applyAlignment="1">
      <alignment horizontal="left"/>
    </xf>
    <xf numFmtId="0" fontId="9" fillId="0" borderId="0" xfId="0" applyFont="1" applyBorder="1" applyAlignment="1">
      <alignment horizontal="center" wrapText="1"/>
    </xf>
    <xf numFmtId="167" fontId="0" fillId="0" borderId="0" xfId="0" applyNumberFormat="1" applyBorder="1"/>
    <xf numFmtId="168" fontId="14" fillId="4" borderId="8" xfId="0" applyNumberFormat="1" applyFont="1" applyFill="1" applyBorder="1" applyAlignment="1">
      <alignment vertical="center"/>
    </xf>
    <xf numFmtId="168" fontId="11" fillId="0" borderId="8" xfId="0" applyNumberFormat="1" applyFont="1" applyFill="1" applyBorder="1"/>
    <xf numFmtId="168" fontId="11" fillId="0" borderId="8" xfId="0" applyNumberFormat="1" applyFont="1" applyBorder="1"/>
    <xf numFmtId="0" fontId="11" fillId="0" borderId="8" xfId="0" applyFont="1" applyBorder="1"/>
    <xf numFmtId="168" fontId="14" fillId="4" borderId="9" xfId="0" applyNumberFormat="1" applyFont="1" applyFill="1" applyBorder="1" applyAlignment="1">
      <alignment vertical="center"/>
    </xf>
    <xf numFmtId="14" fontId="9" fillId="0" borderId="10" xfId="0" applyNumberFormat="1" applyFont="1" applyBorder="1" applyAlignment="1">
      <alignment horizontal="center" wrapText="1"/>
    </xf>
    <xf numFmtId="0" fontId="9" fillId="0" borderId="10" xfId="0" applyFont="1" applyBorder="1" applyAlignment="1">
      <alignment horizontal="center" wrapText="1"/>
    </xf>
    <xf numFmtId="164" fontId="9" fillId="0" borderId="10" xfId="1" applyNumberFormat="1" applyFont="1" applyFill="1" applyBorder="1" applyAlignment="1">
      <alignment horizontal="center" wrapText="1"/>
    </xf>
    <xf numFmtId="164" fontId="9" fillId="0" borderId="10" xfId="0" applyNumberFormat="1" applyFont="1" applyBorder="1" applyAlignment="1">
      <alignment horizontal="center" wrapText="1"/>
    </xf>
    <xf numFmtId="0" fontId="12" fillId="0" borderId="10" xfId="0" applyFont="1" applyBorder="1" applyAlignment="1">
      <alignment horizontal="center" wrapText="1"/>
    </xf>
    <xf numFmtId="0" fontId="9" fillId="0" borderId="10" xfId="0" applyFont="1" applyBorder="1" applyAlignment="1">
      <alignment horizontal="left" wrapText="1"/>
    </xf>
    <xf numFmtId="14" fontId="9" fillId="0" borderId="10" xfId="0" applyNumberFormat="1" applyFont="1" applyFill="1" applyBorder="1" applyAlignment="1">
      <alignment horizontal="center" wrapText="1"/>
    </xf>
    <xf numFmtId="0" fontId="9" fillId="0" borderId="10" xfId="0" applyFont="1" applyFill="1" applyBorder="1" applyAlignment="1">
      <alignment horizontal="center" wrapText="1"/>
    </xf>
    <xf numFmtId="164" fontId="9" fillId="0" borderId="10" xfId="0" applyNumberFormat="1" applyFont="1" applyFill="1" applyBorder="1" applyAlignment="1">
      <alignment horizontal="center" wrapText="1"/>
    </xf>
    <xf numFmtId="0" fontId="12" fillId="0" borderId="10" xfId="0" applyFont="1" applyFill="1" applyBorder="1" applyAlignment="1">
      <alignment horizontal="center" wrapText="1"/>
    </xf>
    <xf numFmtId="0" fontId="9" fillId="0" borderId="10" xfId="0" applyFont="1" applyFill="1" applyBorder="1" applyAlignment="1">
      <alignment horizontal="left" wrapText="1"/>
    </xf>
    <xf numFmtId="164" fontId="9" fillId="0" borderId="10" xfId="2" applyNumberFormat="1" applyFont="1" applyFill="1" applyBorder="1" applyAlignment="1">
      <alignment horizontal="center" wrapText="1"/>
    </xf>
    <xf numFmtId="166" fontId="9" fillId="0" borderId="10" xfId="0" applyNumberFormat="1" applyFont="1" applyBorder="1" applyAlignment="1">
      <alignment horizontal="center" wrapText="1"/>
    </xf>
    <xf numFmtId="164" fontId="12" fillId="0" borderId="10" xfId="0" applyNumberFormat="1" applyFont="1" applyBorder="1" applyAlignment="1">
      <alignment horizontal="center" wrapText="1"/>
    </xf>
    <xf numFmtId="0" fontId="12" fillId="0" borderId="10" xfId="0" applyFont="1" applyBorder="1" applyAlignment="1">
      <alignment horizontal="left" wrapText="1"/>
    </xf>
    <xf numFmtId="14" fontId="9" fillId="0" borderId="10" xfId="0" applyNumberFormat="1" applyFont="1" applyBorder="1" applyAlignment="1">
      <alignment horizontal="center"/>
    </xf>
    <xf numFmtId="3" fontId="9" fillId="0" borderId="10" xfId="0" applyNumberFormat="1" applyFont="1" applyFill="1" applyBorder="1" applyAlignment="1">
      <alignment horizontal="center" wrapText="1"/>
    </xf>
    <xf numFmtId="0" fontId="12" fillId="0" borderId="10" xfId="0" applyFont="1" applyFill="1" applyBorder="1" applyAlignment="1">
      <alignment horizontal="left" wrapText="1"/>
    </xf>
    <xf numFmtId="49" fontId="9" fillId="0" borderId="10" xfId="0" applyNumberFormat="1" applyFont="1" applyFill="1" applyBorder="1" applyAlignment="1">
      <alignment horizontal="left" wrapText="1"/>
    </xf>
    <xf numFmtId="164" fontId="9" fillId="0" borderId="10" xfId="1" applyNumberFormat="1" applyFont="1" applyBorder="1" applyAlignment="1">
      <alignment horizontal="center" wrapText="1"/>
    </xf>
    <xf numFmtId="166" fontId="9" fillId="0" borderId="10" xfId="3" applyNumberFormat="1" applyFont="1" applyFill="1" applyBorder="1" applyAlignment="1">
      <alignment horizontal="center" wrapText="1"/>
    </xf>
    <xf numFmtId="49" fontId="9" fillId="0" borderId="10" xfId="0" applyNumberFormat="1" applyFont="1" applyFill="1" applyBorder="1" applyAlignment="1">
      <alignment horizontal="center" wrapText="1"/>
    </xf>
    <xf numFmtId="164" fontId="12" fillId="0" borderId="10" xfId="0" applyNumberFormat="1" applyFont="1" applyFill="1" applyBorder="1" applyAlignment="1">
      <alignment horizontal="center" wrapText="1"/>
    </xf>
    <xf numFmtId="0" fontId="9" fillId="0" borderId="10" xfId="3" applyFont="1" applyFill="1" applyBorder="1" applyAlignment="1">
      <alignment horizontal="center" wrapText="1"/>
    </xf>
    <xf numFmtId="164" fontId="9" fillId="0" borderId="10" xfId="3" applyNumberFormat="1" applyFont="1" applyFill="1" applyBorder="1" applyAlignment="1">
      <alignment horizontal="center" wrapText="1"/>
    </xf>
    <xf numFmtId="0" fontId="9" fillId="0" borderId="10" xfId="3" applyFont="1" applyFill="1" applyBorder="1" applyAlignment="1">
      <alignment horizontal="left" wrapText="1"/>
    </xf>
    <xf numFmtId="0" fontId="9" fillId="12" borderId="4" xfId="0" applyFont="1" applyFill="1" applyBorder="1" applyAlignment="1">
      <alignment horizontal="center" wrapText="1"/>
    </xf>
    <xf numFmtId="0" fontId="9" fillId="13" borderId="10" xfId="0" applyFont="1" applyFill="1" applyBorder="1" applyAlignment="1">
      <alignment horizontal="center" wrapText="1"/>
    </xf>
    <xf numFmtId="0" fontId="9" fillId="13" borderId="4" xfId="0" applyFont="1" applyFill="1" applyBorder="1" applyAlignment="1">
      <alignment horizontal="center" wrapText="1"/>
    </xf>
    <xf numFmtId="0" fontId="9" fillId="14" borderId="4" xfId="0" applyFont="1" applyFill="1" applyBorder="1" applyAlignment="1">
      <alignment horizontal="center" wrapText="1"/>
    </xf>
    <xf numFmtId="0" fontId="9" fillId="6" borderId="4" xfId="0" applyFont="1" applyFill="1" applyBorder="1" applyAlignment="1">
      <alignment horizontal="center" wrapText="1"/>
    </xf>
    <xf numFmtId="0" fontId="9" fillId="6" borderId="10" xfId="0" applyFont="1" applyFill="1" applyBorder="1" applyAlignment="1">
      <alignment horizontal="center" wrapText="1"/>
    </xf>
    <xf numFmtId="0" fontId="9" fillId="15" borderId="4" xfId="0" applyFont="1" applyFill="1" applyBorder="1" applyAlignment="1">
      <alignment horizontal="center" wrapText="1"/>
    </xf>
    <xf numFmtId="0" fontId="9" fillId="15" borderId="10" xfId="0" applyFont="1" applyFill="1" applyBorder="1" applyAlignment="1">
      <alignment horizontal="center" wrapText="1"/>
    </xf>
    <xf numFmtId="0" fontId="0" fillId="0" borderId="0" xfId="0" applyAlignment="1">
      <alignment vertical="center" wrapText="1"/>
    </xf>
    <xf numFmtId="14" fontId="12" fillId="12" borderId="10" xfId="0" applyNumberFormat="1" applyFont="1" applyFill="1" applyBorder="1" applyAlignment="1">
      <alignment horizontal="center" wrapText="1"/>
    </xf>
    <xf numFmtId="0" fontId="12" fillId="12" borderId="10" xfId="0" applyFont="1" applyFill="1" applyBorder="1" applyAlignment="1">
      <alignment horizontal="center" wrapText="1"/>
    </xf>
    <xf numFmtId="164" fontId="9" fillId="12" borderId="10" xfId="1" applyNumberFormat="1" applyFont="1" applyFill="1" applyBorder="1" applyAlignment="1">
      <alignment horizontal="center" wrapText="1"/>
    </xf>
    <xf numFmtId="164" fontId="12" fillId="12" borderId="10" xfId="0" applyNumberFormat="1" applyFont="1" applyFill="1" applyBorder="1" applyAlignment="1">
      <alignment horizontal="center" wrapText="1"/>
    </xf>
    <xf numFmtId="0" fontId="12" fillId="12" borderId="10" xfId="0" applyFont="1" applyFill="1" applyBorder="1" applyAlignment="1">
      <alignment horizontal="left" wrapText="1"/>
    </xf>
    <xf numFmtId="0" fontId="9" fillId="12" borderId="10" xfId="0" applyFont="1" applyFill="1" applyBorder="1" applyAlignment="1">
      <alignment horizontal="left" wrapText="1"/>
    </xf>
    <xf numFmtId="166" fontId="9" fillId="13" borderId="10" xfId="0" applyNumberFormat="1" applyFont="1" applyFill="1" applyBorder="1" applyAlignment="1">
      <alignment horizontal="center" wrapText="1"/>
    </xf>
    <xf numFmtId="164" fontId="9" fillId="13" borderId="10" xfId="0" applyNumberFormat="1" applyFont="1" applyFill="1" applyBorder="1" applyAlignment="1">
      <alignment horizontal="center" wrapText="1"/>
    </xf>
    <xf numFmtId="164" fontId="12" fillId="13" borderId="10" xfId="0" applyNumberFormat="1" applyFont="1" applyFill="1" applyBorder="1" applyAlignment="1">
      <alignment horizontal="center" wrapText="1"/>
    </xf>
    <xf numFmtId="0" fontId="12" fillId="13" borderId="10" xfId="0" applyFont="1" applyFill="1" applyBorder="1" applyAlignment="1">
      <alignment horizontal="center" wrapText="1"/>
    </xf>
    <xf numFmtId="0" fontId="9" fillId="13" borderId="10" xfId="0" applyFont="1" applyFill="1" applyBorder="1" applyAlignment="1">
      <alignment horizontal="left" wrapText="1"/>
    </xf>
    <xf numFmtId="0" fontId="12" fillId="13" borderId="10" xfId="0" applyFont="1" applyFill="1" applyBorder="1" applyAlignment="1">
      <alignment horizontal="left" wrapText="1"/>
    </xf>
    <xf numFmtId="14" fontId="9" fillId="16" borderId="10" xfId="0" applyNumberFormat="1" applyFont="1" applyFill="1" applyBorder="1" applyAlignment="1">
      <alignment horizontal="center" wrapText="1"/>
    </xf>
    <xf numFmtId="0" fontId="9" fillId="16" borderId="10" xfId="0" applyFont="1" applyFill="1" applyBorder="1" applyAlignment="1">
      <alignment horizontal="center" wrapText="1"/>
    </xf>
    <xf numFmtId="0" fontId="12" fillId="16" borderId="10" xfId="0" applyFont="1" applyFill="1" applyBorder="1" applyAlignment="1">
      <alignment horizontal="center" wrapText="1"/>
    </xf>
    <xf numFmtId="164" fontId="9" fillId="16" borderId="10" xfId="2" applyNumberFormat="1" applyFont="1" applyFill="1" applyBorder="1" applyAlignment="1">
      <alignment horizontal="center" wrapText="1"/>
    </xf>
    <xf numFmtId="164" fontId="12" fillId="16" borderId="10" xfId="0" applyNumberFormat="1" applyFont="1" applyFill="1" applyBorder="1" applyAlignment="1">
      <alignment horizontal="center" wrapText="1"/>
    </xf>
    <xf numFmtId="0" fontId="9" fillId="16" borderId="10" xfId="4" applyFont="1" applyFill="1" applyBorder="1" applyAlignment="1">
      <alignment horizontal="left" wrapText="1"/>
    </xf>
    <xf numFmtId="0" fontId="9" fillId="16" borderId="10" xfId="0" applyFont="1" applyFill="1" applyBorder="1" applyAlignment="1">
      <alignment horizontal="left" wrapText="1"/>
    </xf>
    <xf numFmtId="0" fontId="12" fillId="16" borderId="10" xfId="0" applyFont="1" applyFill="1" applyBorder="1" applyAlignment="1">
      <alignment horizontal="left" wrapText="1"/>
    </xf>
    <xf numFmtId="14" fontId="9" fillId="6" borderId="10" xfId="0" applyNumberFormat="1" applyFont="1" applyFill="1" applyBorder="1" applyAlignment="1">
      <alignment horizontal="center" wrapText="1"/>
    </xf>
    <xf numFmtId="164" fontId="9" fillId="6" borderId="10" xfId="1" applyNumberFormat="1" applyFont="1" applyFill="1" applyBorder="1" applyAlignment="1">
      <alignment horizontal="center" wrapText="1"/>
    </xf>
    <xf numFmtId="164" fontId="9" fillId="6" borderId="10" xfId="0" applyNumberFormat="1" applyFont="1" applyFill="1" applyBorder="1" applyAlignment="1">
      <alignment horizontal="center" wrapText="1"/>
    </xf>
    <xf numFmtId="0" fontId="12" fillId="6" borderId="10" xfId="0" applyFont="1" applyFill="1" applyBorder="1" applyAlignment="1">
      <alignment horizontal="center" wrapText="1"/>
    </xf>
    <xf numFmtId="0" fontId="9" fillId="6" borderId="10" xfId="0" applyFont="1" applyFill="1" applyBorder="1" applyAlignment="1">
      <alignment horizontal="left" wrapText="1"/>
    </xf>
    <xf numFmtId="0" fontId="12" fillId="6" borderId="10" xfId="0" applyFont="1" applyFill="1" applyBorder="1" applyAlignment="1">
      <alignment horizontal="left" wrapText="1"/>
    </xf>
    <xf numFmtId="14" fontId="12" fillId="6" borderId="10" xfId="0" applyNumberFormat="1" applyFont="1" applyFill="1" applyBorder="1" applyAlignment="1">
      <alignment horizontal="center" wrapText="1"/>
    </xf>
    <xf numFmtId="14" fontId="9" fillId="15" borderId="10" xfId="0" applyNumberFormat="1" applyFont="1" applyFill="1" applyBorder="1" applyAlignment="1">
      <alignment horizontal="center" wrapText="1"/>
    </xf>
    <xf numFmtId="164" fontId="9" fillId="15" borderId="10" xfId="1" applyNumberFormat="1" applyFont="1" applyFill="1" applyBorder="1" applyAlignment="1">
      <alignment horizontal="center" wrapText="1"/>
    </xf>
    <xf numFmtId="164" fontId="9" fillId="15" borderId="10" xfId="0" applyNumberFormat="1" applyFont="1" applyFill="1" applyBorder="1" applyAlignment="1">
      <alignment horizontal="center" wrapText="1"/>
    </xf>
    <xf numFmtId="0" fontId="12" fillId="15" borderId="10" xfId="0" applyFont="1" applyFill="1" applyBorder="1" applyAlignment="1">
      <alignment horizontal="center" wrapText="1"/>
    </xf>
    <xf numFmtId="0" fontId="9" fillId="15" borderId="10" xfId="0" applyFont="1" applyFill="1" applyBorder="1" applyAlignment="1">
      <alignment horizontal="left" wrapText="1"/>
    </xf>
    <xf numFmtId="0" fontId="12" fillId="15" borderId="10" xfId="0" applyFont="1" applyFill="1" applyBorder="1" applyAlignment="1">
      <alignment horizontal="left" wrapText="1"/>
    </xf>
    <xf numFmtId="14" fontId="9" fillId="12" borderId="10" xfId="0" applyNumberFormat="1" applyFont="1" applyFill="1" applyBorder="1" applyAlignment="1">
      <alignment horizontal="center" wrapText="1"/>
    </xf>
    <xf numFmtId="0" fontId="9" fillId="12" borderId="10" xfId="0" applyFont="1" applyFill="1" applyBorder="1" applyAlignment="1">
      <alignment horizontal="center" wrapText="1"/>
    </xf>
    <xf numFmtId="14" fontId="12" fillId="12" borderId="11" xfId="0" applyNumberFormat="1" applyFont="1" applyFill="1" applyBorder="1" applyAlignment="1">
      <alignment horizontal="center" wrapText="1"/>
    </xf>
    <xf numFmtId="0" fontId="9" fillId="12" borderId="11" xfId="0" applyFont="1" applyFill="1" applyBorder="1" applyAlignment="1">
      <alignment horizontal="center" wrapText="1"/>
    </xf>
    <xf numFmtId="164" fontId="9" fillId="12" borderId="10" xfId="0" applyNumberFormat="1" applyFont="1" applyFill="1" applyBorder="1" applyAlignment="1">
      <alignment horizontal="center" wrapText="1"/>
    </xf>
    <xf numFmtId="164" fontId="9" fillId="12" borderId="11" xfId="1" applyNumberFormat="1" applyFont="1" applyFill="1" applyBorder="1" applyAlignment="1">
      <alignment horizontal="center" wrapText="1"/>
    </xf>
    <xf numFmtId="164" fontId="12" fillId="12" borderId="11" xfId="0" applyNumberFormat="1" applyFont="1" applyFill="1" applyBorder="1" applyAlignment="1">
      <alignment horizontal="center" wrapText="1"/>
    </xf>
    <xf numFmtId="0" fontId="12" fillId="12" borderId="11" xfId="0" applyFont="1" applyFill="1" applyBorder="1" applyAlignment="1">
      <alignment horizontal="center" wrapText="1"/>
    </xf>
    <xf numFmtId="0" fontId="9" fillId="12" borderId="11" xfId="0" applyFont="1" applyFill="1" applyBorder="1" applyAlignment="1">
      <alignment horizontal="left" wrapText="1"/>
    </xf>
    <xf numFmtId="14" fontId="9" fillId="12" borderId="11" xfId="0" applyNumberFormat="1" applyFont="1" applyFill="1" applyBorder="1" applyAlignment="1">
      <alignment horizontal="center" wrapText="1"/>
    </xf>
    <xf numFmtId="0" fontId="12" fillId="12" borderId="11" xfId="0" applyFont="1" applyFill="1" applyBorder="1" applyAlignment="1">
      <alignment horizontal="left" wrapText="1"/>
    </xf>
    <xf numFmtId="166" fontId="9" fillId="15" borderId="10" xfId="0" applyNumberFormat="1" applyFont="1" applyFill="1" applyBorder="1" applyAlignment="1">
      <alignment horizontal="center" wrapText="1"/>
    </xf>
    <xf numFmtId="164" fontId="12" fillId="15" borderId="10" xfId="0" applyNumberFormat="1" applyFont="1" applyFill="1" applyBorder="1" applyAlignment="1">
      <alignment horizontal="center"/>
    </xf>
    <xf numFmtId="168" fontId="14" fillId="4" borderId="13" xfId="0" applyNumberFormat="1" applyFont="1" applyFill="1" applyBorder="1" applyAlignment="1">
      <alignment vertical="center"/>
    </xf>
    <xf numFmtId="168" fontId="14" fillId="4" borderId="14" xfId="0" applyNumberFormat="1" applyFont="1" applyFill="1" applyBorder="1" applyAlignment="1">
      <alignment vertical="center"/>
    </xf>
    <xf numFmtId="14" fontId="12" fillId="0" borderId="12" xfId="0" applyNumberFormat="1" applyFont="1" applyFill="1" applyBorder="1" applyAlignment="1">
      <alignment horizontal="center" wrapText="1"/>
    </xf>
    <xf numFmtId="0" fontId="9" fillId="0" borderId="12" xfId="0" applyFont="1" applyFill="1" applyBorder="1" applyAlignment="1">
      <alignment horizontal="center" wrapText="1"/>
    </xf>
    <xf numFmtId="164" fontId="9" fillId="0" borderId="12" xfId="1" applyNumberFormat="1" applyFont="1" applyFill="1" applyBorder="1" applyAlignment="1">
      <alignment horizontal="center" wrapText="1"/>
    </xf>
    <xf numFmtId="164" fontId="12" fillId="0" borderId="12" xfId="0" applyNumberFormat="1" applyFont="1" applyFill="1" applyBorder="1" applyAlignment="1">
      <alignment horizontal="center" wrapText="1"/>
    </xf>
    <xf numFmtId="0" fontId="12" fillId="0" borderId="12" xfId="0" applyFont="1" applyFill="1" applyBorder="1" applyAlignment="1">
      <alignment horizontal="center" wrapText="1"/>
    </xf>
    <xf numFmtId="0" fontId="9" fillId="0" borderId="12" xfId="0" applyFont="1" applyFill="1" applyBorder="1" applyAlignment="1">
      <alignment horizontal="left" wrapText="1"/>
    </xf>
    <xf numFmtId="14" fontId="9" fillId="0" borderId="12" xfId="0" applyNumberFormat="1" applyFont="1" applyBorder="1" applyAlignment="1">
      <alignment horizontal="center" wrapText="1"/>
    </xf>
    <xf numFmtId="0" fontId="12" fillId="0" borderId="12" xfId="0" applyFont="1" applyFill="1" applyBorder="1" applyAlignment="1">
      <alignment horizontal="left" wrapText="1"/>
    </xf>
    <xf numFmtId="0" fontId="0" fillId="0" borderId="0" xfId="0" applyFill="1" applyAlignment="1">
      <alignment vertical="center" wrapText="1"/>
    </xf>
    <xf numFmtId="0" fontId="0" fillId="0" borderId="0" xfId="0" applyFill="1" applyAlignment="1">
      <alignment wrapText="1"/>
    </xf>
    <xf numFmtId="0" fontId="4" fillId="0" borderId="0" xfId="0" applyFont="1" applyFill="1" applyAlignment="1">
      <alignment wrapText="1"/>
    </xf>
    <xf numFmtId="0" fontId="7" fillId="2" borderId="1" xfId="0" applyFont="1" applyFill="1" applyBorder="1"/>
    <xf numFmtId="0" fontId="7" fillId="2" borderId="1" xfId="0" applyFont="1" applyFill="1" applyBorder="1" applyAlignment="1">
      <alignment horizontal="left"/>
    </xf>
    <xf numFmtId="0" fontId="6" fillId="0" borderId="0" xfId="0" applyFont="1" applyBorder="1" applyAlignment="1">
      <alignment horizontal="right"/>
    </xf>
    <xf numFmtId="0" fontId="15" fillId="7" borderId="6"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15" fillId="8" borderId="7" xfId="0" applyFont="1" applyFill="1" applyBorder="1" applyAlignment="1">
      <alignment horizontal="center" vertical="center" wrapText="1"/>
    </xf>
    <xf numFmtId="14" fontId="15" fillId="9" borderId="6" xfId="5" applyNumberFormat="1" applyFont="1" applyFill="1" applyBorder="1" applyAlignment="1">
      <alignment horizontal="center" vertical="center" wrapText="1"/>
    </xf>
    <xf numFmtId="14" fontId="15" fillId="9" borderId="7" xfId="5" applyNumberFormat="1" applyFont="1" applyFill="1" applyBorder="1" applyAlignment="1">
      <alignment horizontal="center" vertical="center" wrapText="1"/>
    </xf>
    <xf numFmtId="14" fontId="15" fillId="0" borderId="6" xfId="5" applyNumberFormat="1" applyFont="1" applyBorder="1" applyAlignment="1">
      <alignment horizontal="center" vertical="center"/>
    </xf>
    <xf numFmtId="14" fontId="15" fillId="0" borderId="7" xfId="5" applyNumberFormat="1" applyFont="1" applyBorder="1" applyAlignment="1">
      <alignment horizontal="center" vertical="center"/>
    </xf>
    <xf numFmtId="14" fontId="15" fillId="10" borderId="6" xfId="5" applyNumberFormat="1" applyFont="1" applyFill="1" applyBorder="1" applyAlignment="1">
      <alignment horizontal="center" vertical="center" wrapText="1"/>
    </xf>
    <xf numFmtId="14" fontId="15" fillId="10" borderId="7" xfId="5" applyNumberFormat="1" applyFont="1" applyFill="1" applyBorder="1" applyAlignment="1">
      <alignment horizontal="center" vertical="center" wrapText="1"/>
    </xf>
    <xf numFmtId="0" fontId="15" fillId="11" borderId="6" xfId="0" applyFont="1" applyFill="1" applyBorder="1" applyAlignment="1">
      <alignment horizontal="center" vertical="center" wrapText="1"/>
    </xf>
    <xf numFmtId="0" fontId="15" fillId="11" borderId="7" xfId="0" applyFont="1" applyFill="1" applyBorder="1" applyAlignment="1">
      <alignment horizontal="center" vertical="center" wrapText="1"/>
    </xf>
  </cellXfs>
  <cellStyles count="6">
    <cellStyle name="Bad" xfId="3" builtinId="27"/>
    <cellStyle name="Currency" xfId="1" builtinId="4"/>
    <cellStyle name="Currency 2 2 2" xfId="2" xr:uid="{4D2FB75B-FB5C-42DE-9189-92E1E80C4DB1}"/>
    <cellStyle name="Normal" xfId="0" builtinId="0"/>
    <cellStyle name="Normal 2" xfId="4" xr:uid="{5D20701D-9FAB-4C50-A71C-67F3505CC492}"/>
    <cellStyle name="Normal 3 2 2" xfId="5" xr:uid="{3F403D22-3334-4450-889A-48C221F4F450}"/>
  </cellStyles>
  <dxfs count="2">
    <dxf>
      <font>
        <b/>
        <i/>
      </font>
      <fill>
        <patternFill>
          <bgColor theme="0" tint="-0.14996795556505021"/>
        </patternFill>
      </fill>
    </dxf>
    <dxf>
      <font>
        <b/>
        <i/>
      </font>
      <fill>
        <patternFill>
          <bgColor theme="0" tint="-0.14996795556505021"/>
        </patternFill>
      </fill>
    </dxf>
  </dxfs>
  <tableStyles count="0" defaultTableStyle="TableStyleMedium2" defaultPivotStyle="PivotStyleLight16"/>
  <colors>
    <mruColors>
      <color rgb="FFFFF1C5"/>
      <color rgb="FFEEEEEE"/>
      <color rgb="FFE8E8E8"/>
      <color rgb="FFF1F8FD"/>
      <color rgb="FFD4EAFA"/>
      <color rgb="FFFFFCF3"/>
      <color rgb="FF0E4874"/>
      <color rgb="FFFFC301"/>
      <color rgb="FFFFF7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3"/>
  <sheetViews>
    <sheetView tabSelected="1" showWhiteSpace="0" zoomScale="70" zoomScaleNormal="70" zoomScaleSheetLayoutView="100" zoomScalePageLayoutView="70" workbookViewId="0">
      <selection activeCell="N61" sqref="N1:N1048576"/>
    </sheetView>
  </sheetViews>
  <sheetFormatPr defaultRowHeight="14.4" x14ac:dyDescent="0.3"/>
  <cols>
    <col min="1" max="1" width="3.77734375" style="1" customWidth="1"/>
    <col min="2" max="2" width="21" style="1" customWidth="1"/>
    <col min="3" max="9" width="24.5546875" style="1" customWidth="1"/>
    <col min="10" max="10" width="38.21875" style="1" customWidth="1"/>
    <col min="11" max="12" width="24.5546875" style="1" customWidth="1"/>
    <col min="13" max="13" width="36.77734375" style="1" customWidth="1"/>
    <col min="14" max="14" width="26" style="117" customWidth="1"/>
  </cols>
  <sheetData>
    <row r="1" spans="1:14" s="8" customFormat="1" ht="48" customHeight="1" thickBot="1" x14ac:dyDescent="0.35">
      <c r="B1" s="122" t="s">
        <v>251</v>
      </c>
      <c r="C1" s="123"/>
      <c r="D1" s="124" t="s">
        <v>279</v>
      </c>
      <c r="E1" s="125"/>
      <c r="N1" s="116"/>
    </row>
    <row r="2" spans="1:14" s="8" customFormat="1" ht="59.25" customHeight="1" thickBot="1" x14ac:dyDescent="0.35">
      <c r="B2" s="126" t="s">
        <v>289</v>
      </c>
      <c r="C2" s="127"/>
      <c r="D2" s="128" t="s">
        <v>252</v>
      </c>
      <c r="E2" s="129"/>
      <c r="H2" s="8" t="s">
        <v>111</v>
      </c>
      <c r="N2" s="116"/>
    </row>
    <row r="3" spans="1:14" s="59" customFormat="1" ht="60.75" customHeight="1" thickBot="1" x14ac:dyDescent="0.35">
      <c r="B3" s="130" t="s">
        <v>253</v>
      </c>
      <c r="C3" s="131"/>
      <c r="D3" s="132" t="s">
        <v>254</v>
      </c>
      <c r="E3" s="133"/>
      <c r="N3" s="116"/>
    </row>
    <row r="6" spans="1:14" ht="23.4" x14ac:dyDescent="0.45">
      <c r="B6" s="121" t="s">
        <v>8</v>
      </c>
      <c r="C6" s="121"/>
      <c r="D6" s="119" t="s">
        <v>143</v>
      </c>
      <c r="E6" s="119"/>
    </row>
    <row r="7" spans="1:14" ht="7.95" customHeight="1" x14ac:dyDescent="0.35">
      <c r="C7" s="3"/>
      <c r="D7" s="2"/>
    </row>
    <row r="8" spans="1:14" ht="23.4" x14ac:dyDescent="0.45">
      <c r="B8" s="121" t="s">
        <v>9</v>
      </c>
      <c r="C8" s="121"/>
      <c r="D8" s="120" t="s">
        <v>144</v>
      </c>
      <c r="E8" s="120"/>
    </row>
    <row r="9" spans="1:14" ht="15" thickBot="1" x14ac:dyDescent="0.35">
      <c r="D9" s="2"/>
    </row>
    <row r="10" spans="1:14" ht="45.6" customHeight="1" thickTop="1" x14ac:dyDescent="0.3">
      <c r="A10" s="5"/>
      <c r="B10" s="6" t="s">
        <v>2</v>
      </c>
      <c r="C10" s="6" t="s">
        <v>0</v>
      </c>
      <c r="D10" s="6" t="s">
        <v>17</v>
      </c>
      <c r="E10" s="6" t="s">
        <v>1</v>
      </c>
      <c r="F10" s="6" t="s">
        <v>14</v>
      </c>
      <c r="G10" s="6" t="s">
        <v>16</v>
      </c>
      <c r="H10" s="6" t="s">
        <v>15</v>
      </c>
      <c r="I10" s="6" t="s">
        <v>12</v>
      </c>
      <c r="J10" s="6" t="s">
        <v>11</v>
      </c>
      <c r="K10" s="6" t="s">
        <v>3</v>
      </c>
      <c r="L10" s="6" t="s">
        <v>13</v>
      </c>
      <c r="M10" s="6" t="s">
        <v>10</v>
      </c>
    </row>
    <row r="11" spans="1:14" s="4" customFormat="1" ht="216.6" thickBot="1" x14ac:dyDescent="0.3">
      <c r="A11" s="7"/>
      <c r="B11" s="9" t="s">
        <v>4</v>
      </c>
      <c r="C11" s="9" t="s">
        <v>7</v>
      </c>
      <c r="D11" s="9" t="s">
        <v>21</v>
      </c>
      <c r="E11" s="9" t="s">
        <v>6</v>
      </c>
      <c r="F11" s="9" t="s">
        <v>18</v>
      </c>
      <c r="G11" s="9" t="s">
        <v>19</v>
      </c>
      <c r="H11" s="9" t="s">
        <v>20</v>
      </c>
      <c r="I11" s="9" t="s">
        <v>28</v>
      </c>
      <c r="J11" s="9" t="s">
        <v>22</v>
      </c>
      <c r="K11" s="9" t="s">
        <v>5</v>
      </c>
      <c r="L11" s="10" t="s">
        <v>29</v>
      </c>
      <c r="M11" s="9" t="s">
        <v>23</v>
      </c>
      <c r="N11" s="118"/>
    </row>
    <row r="12" spans="1:14" ht="23.25" customHeight="1" thickTop="1" thickBot="1" x14ac:dyDescent="0.35">
      <c r="A12"/>
      <c r="B12" s="24" t="s">
        <v>272</v>
      </c>
      <c r="C12" s="20"/>
      <c r="D12" s="20"/>
      <c r="E12" s="20"/>
      <c r="F12" s="20"/>
      <c r="G12" s="20"/>
      <c r="H12" s="21"/>
      <c r="I12" s="21"/>
      <c r="J12" s="22"/>
      <c r="K12" s="22"/>
      <c r="L12" s="22"/>
      <c r="M12" s="23"/>
    </row>
    <row r="13" spans="1:14" ht="57" customHeight="1" thickTop="1" x14ac:dyDescent="0.3">
      <c r="B13" s="31">
        <v>44657</v>
      </c>
      <c r="C13" s="32" t="s">
        <v>47</v>
      </c>
      <c r="D13" s="32" t="s">
        <v>295</v>
      </c>
      <c r="E13" s="32" t="s">
        <v>48</v>
      </c>
      <c r="F13" s="27">
        <v>149150</v>
      </c>
      <c r="G13" s="33"/>
      <c r="H13" s="33" t="s">
        <v>111</v>
      </c>
      <c r="I13" s="34" t="s">
        <v>24</v>
      </c>
      <c r="J13" s="35" t="s">
        <v>274</v>
      </c>
      <c r="K13" s="31">
        <v>44925</v>
      </c>
      <c r="L13" s="35" t="s">
        <v>141</v>
      </c>
      <c r="M13" s="42" t="s">
        <v>140</v>
      </c>
    </row>
    <row r="14" spans="1:14" ht="28.05" customHeight="1" x14ac:dyDescent="0.3">
      <c r="B14" s="31">
        <v>44652</v>
      </c>
      <c r="C14" s="32" t="s">
        <v>146</v>
      </c>
      <c r="D14" s="32" t="s">
        <v>145</v>
      </c>
      <c r="E14" s="32" t="s">
        <v>102</v>
      </c>
      <c r="F14" s="36">
        <v>950000</v>
      </c>
      <c r="G14" s="36"/>
      <c r="H14" s="36"/>
      <c r="I14" s="34" t="s">
        <v>24</v>
      </c>
      <c r="J14" s="35" t="s">
        <v>161</v>
      </c>
      <c r="K14" s="31">
        <v>44926</v>
      </c>
      <c r="L14" s="35" t="s">
        <v>141</v>
      </c>
      <c r="M14" s="39" t="s">
        <v>31</v>
      </c>
      <c r="N14" s="117" t="s">
        <v>111</v>
      </c>
    </row>
    <row r="15" spans="1:14" ht="28.05" customHeight="1" x14ac:dyDescent="0.3">
      <c r="B15" s="31">
        <v>44655</v>
      </c>
      <c r="C15" s="32" t="s">
        <v>147</v>
      </c>
      <c r="D15" s="32" t="s">
        <v>145</v>
      </c>
      <c r="E15" s="32" t="s">
        <v>154</v>
      </c>
      <c r="F15" s="36">
        <v>500000</v>
      </c>
      <c r="G15" s="36"/>
      <c r="H15" s="36"/>
      <c r="I15" s="34" t="s">
        <v>24</v>
      </c>
      <c r="J15" s="35" t="s">
        <v>162</v>
      </c>
      <c r="K15" s="31" t="s">
        <v>168</v>
      </c>
      <c r="L15" s="35" t="s">
        <v>141</v>
      </c>
      <c r="M15" s="39" t="s">
        <v>31</v>
      </c>
    </row>
    <row r="16" spans="1:14" ht="28.05" customHeight="1" x14ac:dyDescent="0.3">
      <c r="B16" s="31">
        <v>44682</v>
      </c>
      <c r="C16" s="32" t="s">
        <v>148</v>
      </c>
      <c r="D16" s="32" t="s">
        <v>145</v>
      </c>
      <c r="E16" s="32" t="s">
        <v>155</v>
      </c>
      <c r="F16" s="36">
        <v>250000</v>
      </c>
      <c r="G16" s="36"/>
      <c r="H16" s="36"/>
      <c r="I16" s="34" t="s">
        <v>24</v>
      </c>
      <c r="J16" s="35" t="s">
        <v>163</v>
      </c>
      <c r="K16" s="31">
        <v>45382</v>
      </c>
      <c r="L16" s="35" t="s">
        <v>141</v>
      </c>
      <c r="M16" s="39" t="s">
        <v>30</v>
      </c>
    </row>
    <row r="17" spans="2:14" ht="28.05" customHeight="1" x14ac:dyDescent="0.3">
      <c r="B17" s="31">
        <v>44682</v>
      </c>
      <c r="C17" s="32" t="s">
        <v>149</v>
      </c>
      <c r="D17" s="32" t="s">
        <v>145</v>
      </c>
      <c r="E17" s="32" t="s">
        <v>156</v>
      </c>
      <c r="F17" s="36">
        <v>250000</v>
      </c>
      <c r="G17" s="36"/>
      <c r="H17" s="36"/>
      <c r="I17" s="34" t="s">
        <v>24</v>
      </c>
      <c r="J17" s="35" t="s">
        <v>163</v>
      </c>
      <c r="K17" s="31">
        <v>45382</v>
      </c>
      <c r="L17" s="35" t="s">
        <v>141</v>
      </c>
      <c r="M17" s="39" t="s">
        <v>30</v>
      </c>
    </row>
    <row r="18" spans="2:14" ht="146.25" customHeight="1" x14ac:dyDescent="0.3">
      <c r="B18" s="31">
        <v>44028</v>
      </c>
      <c r="C18" s="32" t="s">
        <v>150</v>
      </c>
      <c r="D18" s="32" t="s">
        <v>145</v>
      </c>
      <c r="E18" s="32" t="s">
        <v>105</v>
      </c>
      <c r="F18" s="36">
        <v>500000</v>
      </c>
      <c r="G18" s="36">
        <v>250000</v>
      </c>
      <c r="H18" s="36">
        <v>750000</v>
      </c>
      <c r="I18" s="34" t="s">
        <v>24</v>
      </c>
      <c r="J18" s="35" t="s">
        <v>164</v>
      </c>
      <c r="K18" s="31">
        <v>44773</v>
      </c>
      <c r="L18" s="35" t="s">
        <v>292</v>
      </c>
      <c r="M18" s="39" t="s">
        <v>31</v>
      </c>
      <c r="N18" s="117" t="s">
        <v>111</v>
      </c>
    </row>
    <row r="19" spans="2:14" ht="28.05" customHeight="1" x14ac:dyDescent="0.3">
      <c r="B19" s="31">
        <v>44686</v>
      </c>
      <c r="C19" s="32" t="s">
        <v>288</v>
      </c>
      <c r="D19" s="32" t="s">
        <v>145</v>
      </c>
      <c r="E19" s="32" t="s">
        <v>157</v>
      </c>
      <c r="F19" s="36">
        <v>500000</v>
      </c>
      <c r="G19" s="36"/>
      <c r="H19" s="36"/>
      <c r="I19" s="34" t="s">
        <v>24</v>
      </c>
      <c r="J19" s="35" t="s">
        <v>165</v>
      </c>
      <c r="K19" s="31">
        <v>45412</v>
      </c>
      <c r="L19" s="35" t="s">
        <v>141</v>
      </c>
      <c r="M19" s="39" t="s">
        <v>31</v>
      </c>
    </row>
    <row r="20" spans="2:14" ht="172.5" customHeight="1" x14ac:dyDescent="0.3">
      <c r="B20" s="31">
        <v>44033</v>
      </c>
      <c r="C20" s="32" t="s">
        <v>151</v>
      </c>
      <c r="D20" s="32" t="s">
        <v>145</v>
      </c>
      <c r="E20" s="32" t="s">
        <v>158</v>
      </c>
      <c r="F20" s="36">
        <v>500000</v>
      </c>
      <c r="G20" s="36">
        <v>250000</v>
      </c>
      <c r="H20" s="36">
        <v>750000</v>
      </c>
      <c r="I20" s="34" t="s">
        <v>24</v>
      </c>
      <c r="J20" s="35" t="s">
        <v>164</v>
      </c>
      <c r="K20" s="31">
        <v>44773</v>
      </c>
      <c r="L20" s="35" t="s">
        <v>294</v>
      </c>
      <c r="M20" s="39" t="s">
        <v>31</v>
      </c>
      <c r="N20" s="117" t="s">
        <v>111</v>
      </c>
    </row>
    <row r="21" spans="2:14" ht="200.25" customHeight="1" x14ac:dyDescent="0.3">
      <c r="B21" s="31">
        <v>43319</v>
      </c>
      <c r="C21" s="32" t="s">
        <v>169</v>
      </c>
      <c r="D21" s="32" t="s">
        <v>145</v>
      </c>
      <c r="E21" s="32" t="s">
        <v>159</v>
      </c>
      <c r="F21" s="33">
        <v>750000</v>
      </c>
      <c r="G21" s="33">
        <v>245000</v>
      </c>
      <c r="H21" s="33">
        <v>995000</v>
      </c>
      <c r="I21" s="34" t="s">
        <v>24</v>
      </c>
      <c r="J21" s="35" t="s">
        <v>166</v>
      </c>
      <c r="K21" s="31">
        <v>44043</v>
      </c>
      <c r="L21" s="35" t="s">
        <v>293</v>
      </c>
      <c r="M21" s="39" t="s">
        <v>31</v>
      </c>
      <c r="N21" s="117" t="s">
        <v>111</v>
      </c>
    </row>
    <row r="22" spans="2:14" ht="28.05" customHeight="1" x14ac:dyDescent="0.3">
      <c r="B22" s="31">
        <v>44719</v>
      </c>
      <c r="C22" s="32" t="s">
        <v>152</v>
      </c>
      <c r="D22" s="32" t="s">
        <v>145</v>
      </c>
      <c r="E22" s="32" t="s">
        <v>160</v>
      </c>
      <c r="F22" s="36">
        <v>950000</v>
      </c>
      <c r="G22" s="36"/>
      <c r="H22" s="36"/>
      <c r="I22" s="34" t="s">
        <v>24</v>
      </c>
      <c r="J22" s="35" t="s">
        <v>167</v>
      </c>
      <c r="K22" s="31">
        <v>45657</v>
      </c>
      <c r="L22" s="35" t="s">
        <v>141</v>
      </c>
      <c r="M22" s="39" t="s">
        <v>31</v>
      </c>
    </row>
    <row r="23" spans="2:14" ht="28.05" customHeight="1" x14ac:dyDescent="0.3">
      <c r="B23" s="31">
        <v>44719</v>
      </c>
      <c r="C23" s="32" t="s">
        <v>153</v>
      </c>
      <c r="D23" s="32" t="s">
        <v>145</v>
      </c>
      <c r="E23" s="32" t="s">
        <v>102</v>
      </c>
      <c r="F23" s="36">
        <v>950000</v>
      </c>
      <c r="G23" s="36"/>
      <c r="H23" s="36"/>
      <c r="I23" s="34" t="s">
        <v>24</v>
      </c>
      <c r="J23" s="35" t="s">
        <v>167</v>
      </c>
      <c r="K23" s="31">
        <v>45657</v>
      </c>
      <c r="L23" s="35" t="s">
        <v>141</v>
      </c>
      <c r="M23" s="39" t="s">
        <v>31</v>
      </c>
    </row>
    <row r="24" spans="2:14" ht="28.05" customHeight="1" x14ac:dyDescent="0.3">
      <c r="B24" s="37">
        <v>44686</v>
      </c>
      <c r="C24" s="26" t="s">
        <v>226</v>
      </c>
      <c r="D24" s="32" t="s">
        <v>145</v>
      </c>
      <c r="E24" s="26" t="s">
        <v>231</v>
      </c>
      <c r="F24" s="28">
        <v>14000</v>
      </c>
      <c r="G24" s="38"/>
      <c r="H24" s="38"/>
      <c r="I24" s="29" t="s">
        <v>24</v>
      </c>
      <c r="J24" s="42" t="s">
        <v>284</v>
      </c>
      <c r="K24" s="37">
        <v>44725</v>
      </c>
      <c r="L24" s="35" t="s">
        <v>141</v>
      </c>
      <c r="M24" s="39" t="s">
        <v>31</v>
      </c>
    </row>
    <row r="25" spans="2:14" ht="40.049999999999997" customHeight="1" x14ac:dyDescent="0.3">
      <c r="B25" s="37">
        <v>44659</v>
      </c>
      <c r="C25" s="26" t="s">
        <v>227</v>
      </c>
      <c r="D25" s="32" t="s">
        <v>145</v>
      </c>
      <c r="E25" s="26" t="s">
        <v>232</v>
      </c>
      <c r="F25" s="28">
        <v>50000</v>
      </c>
      <c r="G25" s="38"/>
      <c r="H25" s="38"/>
      <c r="I25" s="29" t="s">
        <v>24</v>
      </c>
      <c r="J25" s="42" t="s">
        <v>291</v>
      </c>
      <c r="K25" s="37">
        <v>44681</v>
      </c>
      <c r="L25" s="35" t="s">
        <v>141</v>
      </c>
      <c r="M25" s="39" t="s">
        <v>31</v>
      </c>
    </row>
    <row r="26" spans="2:14" ht="28.05" customHeight="1" x14ac:dyDescent="0.3">
      <c r="B26" s="37" t="s">
        <v>225</v>
      </c>
      <c r="C26" s="26" t="s">
        <v>228</v>
      </c>
      <c r="D26" s="32" t="s">
        <v>145</v>
      </c>
      <c r="E26" s="26" t="s">
        <v>230</v>
      </c>
      <c r="F26" s="28">
        <v>13125</v>
      </c>
      <c r="G26" s="38"/>
      <c r="H26" s="38"/>
      <c r="I26" s="29" t="s">
        <v>24</v>
      </c>
      <c r="J26" s="42" t="s">
        <v>233</v>
      </c>
      <c r="K26" s="37">
        <v>44719</v>
      </c>
      <c r="L26" s="35" t="s">
        <v>141</v>
      </c>
      <c r="M26" s="39" t="s">
        <v>31</v>
      </c>
    </row>
    <row r="27" spans="2:14" ht="28.05" customHeight="1" x14ac:dyDescent="0.3">
      <c r="B27" s="37">
        <v>44680</v>
      </c>
      <c r="C27" s="26" t="s">
        <v>229</v>
      </c>
      <c r="D27" s="32" t="s">
        <v>145</v>
      </c>
      <c r="E27" s="26" t="s">
        <v>216</v>
      </c>
      <c r="F27" s="28">
        <v>10400</v>
      </c>
      <c r="G27" s="38"/>
      <c r="H27" s="38"/>
      <c r="I27" s="29" t="s">
        <v>24</v>
      </c>
      <c r="J27" s="42" t="s">
        <v>285</v>
      </c>
      <c r="K27" s="37">
        <v>44721</v>
      </c>
      <c r="L27" s="35" t="s">
        <v>141</v>
      </c>
      <c r="M27" s="39" t="s">
        <v>31</v>
      </c>
    </row>
    <row r="28" spans="2:14" ht="28.05" customHeight="1" x14ac:dyDescent="0.3">
      <c r="B28" s="31">
        <v>44672</v>
      </c>
      <c r="C28" s="32" t="s">
        <v>81</v>
      </c>
      <c r="D28" s="32" t="s">
        <v>80</v>
      </c>
      <c r="E28" s="32" t="s">
        <v>82</v>
      </c>
      <c r="F28" s="33">
        <v>200000</v>
      </c>
      <c r="G28" s="33"/>
      <c r="H28" s="33"/>
      <c r="I28" s="29" t="s">
        <v>24</v>
      </c>
      <c r="J28" s="42" t="s">
        <v>134</v>
      </c>
      <c r="K28" s="31">
        <v>45473</v>
      </c>
      <c r="L28" s="30" t="s">
        <v>141</v>
      </c>
      <c r="M28" s="39" t="s">
        <v>31</v>
      </c>
    </row>
    <row r="29" spans="2:14" ht="28.05" customHeight="1" x14ac:dyDescent="0.3">
      <c r="B29" s="31">
        <v>44672</v>
      </c>
      <c r="C29" s="32" t="s">
        <v>83</v>
      </c>
      <c r="D29" s="32" t="s">
        <v>80</v>
      </c>
      <c r="E29" s="32" t="s">
        <v>84</v>
      </c>
      <c r="F29" s="33">
        <v>200000</v>
      </c>
      <c r="G29" s="33"/>
      <c r="H29" s="33"/>
      <c r="I29" s="29" t="s">
        <v>24</v>
      </c>
      <c r="J29" s="42" t="s">
        <v>134</v>
      </c>
      <c r="K29" s="31">
        <v>45473</v>
      </c>
      <c r="L29" s="30" t="s">
        <v>141</v>
      </c>
      <c r="M29" s="39" t="s">
        <v>31</v>
      </c>
    </row>
    <row r="30" spans="2:14" ht="28.05" customHeight="1" x14ac:dyDescent="0.3">
      <c r="B30" s="31">
        <v>44672</v>
      </c>
      <c r="C30" s="32" t="s">
        <v>85</v>
      </c>
      <c r="D30" s="32" t="s">
        <v>80</v>
      </c>
      <c r="E30" s="32" t="s">
        <v>86</v>
      </c>
      <c r="F30" s="33">
        <v>200000</v>
      </c>
      <c r="G30" s="33"/>
      <c r="H30" s="33"/>
      <c r="I30" s="29" t="s">
        <v>24</v>
      </c>
      <c r="J30" s="42" t="s">
        <v>134</v>
      </c>
      <c r="K30" s="31">
        <v>45473</v>
      </c>
      <c r="L30" s="30" t="s">
        <v>141</v>
      </c>
      <c r="M30" s="39" t="s">
        <v>31</v>
      </c>
    </row>
    <row r="31" spans="2:14" ht="28.05" customHeight="1" x14ac:dyDescent="0.3">
      <c r="B31" s="31">
        <v>44672</v>
      </c>
      <c r="C31" s="32" t="s">
        <v>87</v>
      </c>
      <c r="D31" s="32" t="s">
        <v>80</v>
      </c>
      <c r="E31" s="32" t="s">
        <v>88</v>
      </c>
      <c r="F31" s="33">
        <v>200000</v>
      </c>
      <c r="G31" s="33"/>
      <c r="H31" s="33"/>
      <c r="I31" s="29" t="s">
        <v>24</v>
      </c>
      <c r="J31" s="42" t="s">
        <v>134</v>
      </c>
      <c r="K31" s="31">
        <v>45473</v>
      </c>
      <c r="L31" s="30" t="s">
        <v>141</v>
      </c>
      <c r="M31" s="39" t="s">
        <v>31</v>
      </c>
    </row>
    <row r="32" spans="2:14" ht="28.05" customHeight="1" x14ac:dyDescent="0.3">
      <c r="B32" s="31">
        <v>44672</v>
      </c>
      <c r="C32" s="32" t="s">
        <v>89</v>
      </c>
      <c r="D32" s="32" t="s">
        <v>80</v>
      </c>
      <c r="E32" s="32" t="s">
        <v>90</v>
      </c>
      <c r="F32" s="33">
        <v>200000</v>
      </c>
      <c r="G32" s="33"/>
      <c r="H32" s="33"/>
      <c r="I32" s="29" t="s">
        <v>24</v>
      </c>
      <c r="J32" s="42" t="s">
        <v>134</v>
      </c>
      <c r="K32" s="31">
        <v>45473</v>
      </c>
      <c r="L32" s="30" t="s">
        <v>141</v>
      </c>
      <c r="M32" s="39" t="s">
        <v>31</v>
      </c>
    </row>
    <row r="33" spans="2:13" ht="72" customHeight="1" x14ac:dyDescent="0.3">
      <c r="B33" s="31">
        <v>44680</v>
      </c>
      <c r="C33" s="32" t="s">
        <v>91</v>
      </c>
      <c r="D33" s="32" t="s">
        <v>80</v>
      </c>
      <c r="E33" s="32" t="s">
        <v>92</v>
      </c>
      <c r="F33" s="33">
        <v>300000</v>
      </c>
      <c r="G33" s="33"/>
      <c r="H33" s="33"/>
      <c r="I33" s="29" t="s">
        <v>24</v>
      </c>
      <c r="J33" s="42" t="s">
        <v>135</v>
      </c>
      <c r="K33" s="31">
        <v>45401</v>
      </c>
      <c r="L33" s="30" t="s">
        <v>141</v>
      </c>
      <c r="M33" s="39" t="s">
        <v>30</v>
      </c>
    </row>
    <row r="34" spans="2:13" ht="28.05" customHeight="1" x14ac:dyDescent="0.3">
      <c r="B34" s="31">
        <v>44685</v>
      </c>
      <c r="C34" s="32" t="s">
        <v>93</v>
      </c>
      <c r="D34" s="32" t="s">
        <v>80</v>
      </c>
      <c r="E34" s="32" t="s">
        <v>94</v>
      </c>
      <c r="F34" s="27">
        <v>990000</v>
      </c>
      <c r="G34" s="27"/>
      <c r="H34" s="27"/>
      <c r="I34" s="29" t="s">
        <v>24</v>
      </c>
      <c r="J34" s="42" t="s">
        <v>275</v>
      </c>
      <c r="K34" s="31">
        <v>45793</v>
      </c>
      <c r="L34" s="30" t="s">
        <v>141</v>
      </c>
      <c r="M34" s="39" t="s">
        <v>30</v>
      </c>
    </row>
    <row r="35" spans="2:13" ht="28.05" customHeight="1" x14ac:dyDescent="0.3">
      <c r="B35" s="31">
        <v>44685</v>
      </c>
      <c r="C35" s="32" t="s">
        <v>95</v>
      </c>
      <c r="D35" s="32" t="s">
        <v>80</v>
      </c>
      <c r="E35" s="32" t="s">
        <v>96</v>
      </c>
      <c r="F35" s="27">
        <v>990000</v>
      </c>
      <c r="G35" s="27"/>
      <c r="H35" s="27"/>
      <c r="I35" s="29" t="s">
        <v>24</v>
      </c>
      <c r="J35" s="42" t="s">
        <v>275</v>
      </c>
      <c r="K35" s="31">
        <v>45793</v>
      </c>
      <c r="L35" s="30" t="s">
        <v>141</v>
      </c>
      <c r="M35" s="39" t="s">
        <v>30</v>
      </c>
    </row>
    <row r="36" spans="2:13" ht="28.05" customHeight="1" x14ac:dyDescent="0.3">
      <c r="B36" s="31">
        <v>44685</v>
      </c>
      <c r="C36" s="32" t="s">
        <v>97</v>
      </c>
      <c r="D36" s="32" t="s">
        <v>80</v>
      </c>
      <c r="E36" s="32" t="s">
        <v>98</v>
      </c>
      <c r="F36" s="27">
        <v>990000</v>
      </c>
      <c r="G36" s="27"/>
      <c r="H36" s="27"/>
      <c r="I36" s="29" t="s">
        <v>24</v>
      </c>
      <c r="J36" s="42" t="s">
        <v>275</v>
      </c>
      <c r="K36" s="31">
        <v>45793</v>
      </c>
      <c r="L36" s="30" t="s">
        <v>141</v>
      </c>
      <c r="M36" s="39" t="s">
        <v>30</v>
      </c>
    </row>
    <row r="37" spans="2:13" ht="28.05" customHeight="1" x14ac:dyDescent="0.3">
      <c r="B37" s="31">
        <v>44685</v>
      </c>
      <c r="C37" s="32" t="s">
        <v>99</v>
      </c>
      <c r="D37" s="32" t="s">
        <v>80</v>
      </c>
      <c r="E37" s="32" t="s">
        <v>100</v>
      </c>
      <c r="F37" s="27">
        <v>990000</v>
      </c>
      <c r="G37" s="27"/>
      <c r="H37" s="27"/>
      <c r="I37" s="29" t="s">
        <v>24</v>
      </c>
      <c r="J37" s="42" t="s">
        <v>275</v>
      </c>
      <c r="K37" s="31">
        <v>45793</v>
      </c>
      <c r="L37" s="30" t="s">
        <v>141</v>
      </c>
      <c r="M37" s="39" t="s">
        <v>30</v>
      </c>
    </row>
    <row r="38" spans="2:13" ht="28.05" customHeight="1" x14ac:dyDescent="0.3">
      <c r="B38" s="31">
        <v>44685</v>
      </c>
      <c r="C38" s="32" t="s">
        <v>101</v>
      </c>
      <c r="D38" s="32" t="s">
        <v>80</v>
      </c>
      <c r="E38" s="32" t="s">
        <v>102</v>
      </c>
      <c r="F38" s="27">
        <v>990000</v>
      </c>
      <c r="G38" s="27"/>
      <c r="H38" s="27"/>
      <c r="I38" s="29" t="s">
        <v>24</v>
      </c>
      <c r="J38" s="42" t="s">
        <v>275</v>
      </c>
      <c r="K38" s="31">
        <v>45793</v>
      </c>
      <c r="L38" s="30" t="s">
        <v>141</v>
      </c>
      <c r="M38" s="39" t="s">
        <v>30</v>
      </c>
    </row>
    <row r="39" spans="2:13" ht="28.05" customHeight="1" x14ac:dyDescent="0.3">
      <c r="B39" s="31">
        <v>44685</v>
      </c>
      <c r="C39" s="32" t="s">
        <v>103</v>
      </c>
      <c r="D39" s="32" t="s">
        <v>80</v>
      </c>
      <c r="E39" s="32" t="s">
        <v>104</v>
      </c>
      <c r="F39" s="27">
        <v>990000</v>
      </c>
      <c r="G39" s="27"/>
      <c r="H39" s="27"/>
      <c r="I39" s="26" t="s">
        <v>24</v>
      </c>
      <c r="J39" s="42" t="s">
        <v>275</v>
      </c>
      <c r="K39" s="31">
        <v>45793</v>
      </c>
      <c r="L39" s="30" t="s">
        <v>141</v>
      </c>
      <c r="M39" s="39" t="s">
        <v>30</v>
      </c>
    </row>
    <row r="40" spans="2:13" ht="28.05" customHeight="1" x14ac:dyDescent="0.3">
      <c r="B40" s="31">
        <v>44711</v>
      </c>
      <c r="C40" s="32" t="s">
        <v>258</v>
      </c>
      <c r="D40" s="32" t="s">
        <v>80</v>
      </c>
      <c r="E40" s="32" t="s">
        <v>102</v>
      </c>
      <c r="F40" s="27">
        <v>500000</v>
      </c>
      <c r="G40" s="27"/>
      <c r="H40" s="27"/>
      <c r="I40" s="26" t="s">
        <v>24</v>
      </c>
      <c r="J40" s="35" t="s">
        <v>259</v>
      </c>
      <c r="K40" s="31">
        <v>45443</v>
      </c>
      <c r="L40" s="30" t="s">
        <v>141</v>
      </c>
      <c r="M40" s="39" t="s">
        <v>31</v>
      </c>
    </row>
    <row r="41" spans="2:13" ht="74.25" customHeight="1" x14ac:dyDescent="0.3">
      <c r="B41" s="31">
        <v>43843</v>
      </c>
      <c r="C41" s="32" t="s">
        <v>107</v>
      </c>
      <c r="D41" s="32" t="s">
        <v>80</v>
      </c>
      <c r="E41" s="32" t="s">
        <v>108</v>
      </c>
      <c r="F41" s="27">
        <v>200000</v>
      </c>
      <c r="G41" s="33">
        <v>15000</v>
      </c>
      <c r="H41" s="33">
        <v>215000</v>
      </c>
      <c r="I41" s="26" t="s">
        <v>24</v>
      </c>
      <c r="J41" s="35" t="s">
        <v>136</v>
      </c>
      <c r="K41" s="40">
        <v>44347</v>
      </c>
      <c r="L41" s="35" t="s">
        <v>248</v>
      </c>
      <c r="M41" s="30" t="s">
        <v>31</v>
      </c>
    </row>
    <row r="42" spans="2:13" ht="83.25" customHeight="1" x14ac:dyDescent="0.3">
      <c r="B42" s="31">
        <v>44350</v>
      </c>
      <c r="C42" s="32" t="s">
        <v>109</v>
      </c>
      <c r="D42" s="32" t="s">
        <v>80</v>
      </c>
      <c r="E42" s="41" t="s">
        <v>110</v>
      </c>
      <c r="F42" s="27">
        <v>990000</v>
      </c>
      <c r="G42" s="33">
        <v>800000</v>
      </c>
      <c r="H42" s="33">
        <v>1790000</v>
      </c>
      <c r="I42" s="26" t="s">
        <v>24</v>
      </c>
      <c r="J42" s="35" t="s">
        <v>137</v>
      </c>
      <c r="K42" s="40">
        <v>44337</v>
      </c>
      <c r="L42" s="35" t="s">
        <v>249</v>
      </c>
      <c r="M42" s="30" t="s">
        <v>31</v>
      </c>
    </row>
    <row r="43" spans="2:13" ht="81.75" customHeight="1" x14ac:dyDescent="0.3">
      <c r="B43" s="31">
        <v>44560</v>
      </c>
      <c r="C43" s="32" t="s">
        <v>112</v>
      </c>
      <c r="D43" s="32" t="s">
        <v>80</v>
      </c>
      <c r="E43" s="41" t="s">
        <v>102</v>
      </c>
      <c r="F43" s="27">
        <v>990000</v>
      </c>
      <c r="G43" s="33">
        <v>500000</v>
      </c>
      <c r="H43" s="33">
        <v>1490000</v>
      </c>
      <c r="I43" s="26" t="s">
        <v>24</v>
      </c>
      <c r="J43" s="35" t="s">
        <v>138</v>
      </c>
      <c r="K43" s="25">
        <v>45290</v>
      </c>
      <c r="L43" s="35" t="s">
        <v>250</v>
      </c>
      <c r="M43" s="30" t="s">
        <v>31</v>
      </c>
    </row>
    <row r="44" spans="2:13" ht="82.5" customHeight="1" x14ac:dyDescent="0.3">
      <c r="B44" s="31">
        <v>44350</v>
      </c>
      <c r="C44" s="32" t="s">
        <v>114</v>
      </c>
      <c r="D44" s="32" t="s">
        <v>80</v>
      </c>
      <c r="E44" s="41" t="s">
        <v>113</v>
      </c>
      <c r="F44" s="27">
        <v>990000</v>
      </c>
      <c r="G44" s="33">
        <v>1000000</v>
      </c>
      <c r="H44" s="33">
        <v>1990000</v>
      </c>
      <c r="I44" s="34" t="s">
        <v>24</v>
      </c>
      <c r="J44" s="42" t="s">
        <v>137</v>
      </c>
      <c r="K44" s="40">
        <v>44337</v>
      </c>
      <c r="L44" s="35" t="s">
        <v>249</v>
      </c>
      <c r="M44" s="30" t="s">
        <v>31</v>
      </c>
    </row>
    <row r="45" spans="2:13" ht="150" customHeight="1" x14ac:dyDescent="0.3">
      <c r="B45" s="31">
        <v>41299</v>
      </c>
      <c r="C45" s="32" t="s">
        <v>172</v>
      </c>
      <c r="D45" s="32" t="s">
        <v>80</v>
      </c>
      <c r="E45" s="41" t="s">
        <v>106</v>
      </c>
      <c r="F45" s="33">
        <v>950000</v>
      </c>
      <c r="G45" s="33">
        <v>800000</v>
      </c>
      <c r="H45" s="33">
        <v>1750000</v>
      </c>
      <c r="I45" s="34" t="s">
        <v>24</v>
      </c>
      <c r="J45" s="42" t="s">
        <v>139</v>
      </c>
      <c r="K45" s="45">
        <v>42094</v>
      </c>
      <c r="L45" s="43" t="s">
        <v>278</v>
      </c>
      <c r="M45" s="42" t="s">
        <v>31</v>
      </c>
    </row>
    <row r="46" spans="2:13" ht="28.05" customHeight="1" x14ac:dyDescent="0.3">
      <c r="B46" s="31">
        <v>44652</v>
      </c>
      <c r="C46" s="26" t="s">
        <v>209</v>
      </c>
      <c r="D46" s="26" t="s">
        <v>80</v>
      </c>
      <c r="E46" s="26" t="s">
        <v>215</v>
      </c>
      <c r="F46" s="44">
        <v>12000</v>
      </c>
      <c r="G46" s="38"/>
      <c r="H46" s="38"/>
      <c r="I46" s="29" t="s">
        <v>24</v>
      </c>
      <c r="J46" s="42" t="s">
        <v>220</v>
      </c>
      <c r="K46" s="45">
        <v>44742</v>
      </c>
      <c r="L46" s="35" t="s">
        <v>141</v>
      </c>
      <c r="M46" s="39" t="s">
        <v>31</v>
      </c>
    </row>
    <row r="47" spans="2:13" ht="28.05" customHeight="1" x14ac:dyDescent="0.3">
      <c r="B47" s="31">
        <v>44684</v>
      </c>
      <c r="C47" s="26" t="s">
        <v>210</v>
      </c>
      <c r="D47" s="26" t="s">
        <v>80</v>
      </c>
      <c r="E47" s="26" t="s">
        <v>216</v>
      </c>
      <c r="F47" s="44">
        <v>19000</v>
      </c>
      <c r="G47" s="38"/>
      <c r="H47" s="38"/>
      <c r="I47" s="29" t="s">
        <v>24</v>
      </c>
      <c r="J47" s="42" t="s">
        <v>221</v>
      </c>
      <c r="K47" s="45">
        <v>44773</v>
      </c>
      <c r="L47" s="35" t="s">
        <v>141</v>
      </c>
      <c r="M47" s="39" t="s">
        <v>31</v>
      </c>
    </row>
    <row r="48" spans="2:13" ht="28.05" customHeight="1" x14ac:dyDescent="0.3">
      <c r="B48" s="25">
        <v>44677</v>
      </c>
      <c r="C48" s="26" t="s">
        <v>211</v>
      </c>
      <c r="D48" s="26" t="s">
        <v>80</v>
      </c>
      <c r="E48" s="26" t="s">
        <v>217</v>
      </c>
      <c r="F48" s="44">
        <v>16000</v>
      </c>
      <c r="G48" s="38"/>
      <c r="H48" s="38"/>
      <c r="I48" s="29" t="s">
        <v>24</v>
      </c>
      <c r="J48" s="39" t="s">
        <v>222</v>
      </c>
      <c r="K48" s="45">
        <v>44773</v>
      </c>
      <c r="L48" s="35" t="s">
        <v>141</v>
      </c>
      <c r="M48" s="39" t="s">
        <v>31</v>
      </c>
    </row>
    <row r="49" spans="2:14" ht="28.05" customHeight="1" x14ac:dyDescent="0.3">
      <c r="B49" s="25">
        <v>44732</v>
      </c>
      <c r="C49" s="26" t="s">
        <v>212</v>
      </c>
      <c r="D49" s="26" t="s">
        <v>80</v>
      </c>
      <c r="E49" s="26" t="s">
        <v>218</v>
      </c>
      <c r="F49" s="44">
        <v>26160.75</v>
      </c>
      <c r="G49" s="38"/>
      <c r="H49" s="38"/>
      <c r="I49" s="29" t="s">
        <v>24</v>
      </c>
      <c r="J49" s="39" t="s">
        <v>223</v>
      </c>
      <c r="K49" s="45">
        <v>44779</v>
      </c>
      <c r="L49" s="35" t="s">
        <v>141</v>
      </c>
      <c r="M49" s="39" t="s">
        <v>31</v>
      </c>
    </row>
    <row r="50" spans="2:14" ht="28.05" customHeight="1" x14ac:dyDescent="0.3">
      <c r="B50" s="25">
        <v>44697</v>
      </c>
      <c r="C50" s="26" t="s">
        <v>213</v>
      </c>
      <c r="D50" s="26" t="s">
        <v>80</v>
      </c>
      <c r="E50" s="26" t="s">
        <v>219</v>
      </c>
      <c r="F50" s="27">
        <v>34282.5</v>
      </c>
      <c r="G50" s="38"/>
      <c r="H50" s="38"/>
      <c r="I50" s="29" t="s">
        <v>24</v>
      </c>
      <c r="J50" s="39" t="s">
        <v>224</v>
      </c>
      <c r="K50" s="45">
        <v>44771</v>
      </c>
      <c r="L50" s="35" t="s">
        <v>141</v>
      </c>
      <c r="M50" s="39" t="s">
        <v>31</v>
      </c>
    </row>
    <row r="51" spans="2:14" ht="28.05" customHeight="1" x14ac:dyDescent="0.3">
      <c r="B51" s="31">
        <v>44536</v>
      </c>
      <c r="C51" s="26" t="s">
        <v>214</v>
      </c>
      <c r="D51" s="26" t="s">
        <v>80</v>
      </c>
      <c r="E51" s="26" t="s">
        <v>219</v>
      </c>
      <c r="F51" s="27">
        <v>21756</v>
      </c>
      <c r="G51" s="38"/>
      <c r="H51" s="38"/>
      <c r="I51" s="29" t="s">
        <v>24</v>
      </c>
      <c r="J51" s="39" t="s">
        <v>276</v>
      </c>
      <c r="K51" s="45">
        <v>44592</v>
      </c>
      <c r="L51" s="35" t="s">
        <v>198</v>
      </c>
      <c r="M51" s="39" t="s">
        <v>31</v>
      </c>
    </row>
    <row r="52" spans="2:14" ht="28.05" customHeight="1" x14ac:dyDescent="0.3">
      <c r="B52" s="31">
        <v>44652</v>
      </c>
      <c r="C52" s="32" t="s">
        <v>173</v>
      </c>
      <c r="D52" s="32" t="s">
        <v>142</v>
      </c>
      <c r="E52" s="46" t="s">
        <v>183</v>
      </c>
      <c r="F52" s="33">
        <v>99000</v>
      </c>
      <c r="G52" s="33"/>
      <c r="H52" s="33"/>
      <c r="I52" s="32" t="s">
        <v>24</v>
      </c>
      <c r="J52" s="35" t="s">
        <v>189</v>
      </c>
      <c r="K52" s="31">
        <v>45350</v>
      </c>
      <c r="L52" s="30" t="s">
        <v>141</v>
      </c>
      <c r="M52" s="39" t="s">
        <v>31</v>
      </c>
    </row>
    <row r="53" spans="2:14" ht="28.05" customHeight="1" x14ac:dyDescent="0.3">
      <c r="B53" s="31">
        <v>44656</v>
      </c>
      <c r="C53" s="32" t="s">
        <v>174</v>
      </c>
      <c r="D53" s="32" t="s">
        <v>142</v>
      </c>
      <c r="E53" s="46" t="s">
        <v>72</v>
      </c>
      <c r="F53" s="33">
        <v>990000</v>
      </c>
      <c r="G53" s="33"/>
      <c r="H53" s="33"/>
      <c r="I53" s="32" t="s">
        <v>24</v>
      </c>
      <c r="J53" s="35" t="s">
        <v>190</v>
      </c>
      <c r="K53" s="31">
        <v>45305</v>
      </c>
      <c r="L53" s="30" t="s">
        <v>141</v>
      </c>
      <c r="M53" s="39" t="s">
        <v>31</v>
      </c>
    </row>
    <row r="54" spans="2:14" ht="40.5" customHeight="1" x14ac:dyDescent="0.3">
      <c r="B54" s="31">
        <v>44670</v>
      </c>
      <c r="C54" s="32" t="s">
        <v>175</v>
      </c>
      <c r="D54" s="32" t="s">
        <v>142</v>
      </c>
      <c r="E54" s="46" t="s">
        <v>90</v>
      </c>
      <c r="F54" s="33">
        <v>3650000</v>
      </c>
      <c r="G54" s="33" t="s">
        <v>111</v>
      </c>
      <c r="H54" s="33"/>
      <c r="I54" s="32" t="s">
        <v>24</v>
      </c>
      <c r="J54" s="35" t="s">
        <v>191</v>
      </c>
      <c r="K54" s="31">
        <v>45777</v>
      </c>
      <c r="L54" s="30" t="s">
        <v>141</v>
      </c>
      <c r="M54" s="39" t="s">
        <v>30</v>
      </c>
    </row>
    <row r="55" spans="2:14" ht="28.05" customHeight="1" x14ac:dyDescent="0.3">
      <c r="B55" s="31">
        <v>44692</v>
      </c>
      <c r="C55" s="32" t="s">
        <v>176</v>
      </c>
      <c r="D55" s="32" t="s">
        <v>142</v>
      </c>
      <c r="E55" s="46" t="s">
        <v>184</v>
      </c>
      <c r="F55" s="33">
        <v>1900000</v>
      </c>
      <c r="G55" s="33"/>
      <c r="H55" s="33"/>
      <c r="I55" s="32" t="s">
        <v>24</v>
      </c>
      <c r="J55" s="35" t="s">
        <v>242</v>
      </c>
      <c r="K55" s="31">
        <v>45412</v>
      </c>
      <c r="L55" s="30" t="s">
        <v>141</v>
      </c>
      <c r="M55" s="39" t="s">
        <v>30</v>
      </c>
    </row>
    <row r="56" spans="2:14" ht="45" customHeight="1" x14ac:dyDescent="0.3">
      <c r="B56" s="31">
        <v>44692</v>
      </c>
      <c r="C56" s="32" t="s">
        <v>177</v>
      </c>
      <c r="D56" s="32" t="s">
        <v>142</v>
      </c>
      <c r="E56" s="32" t="s">
        <v>185</v>
      </c>
      <c r="F56" s="33">
        <v>1750000</v>
      </c>
      <c r="G56" s="33"/>
      <c r="H56" s="33"/>
      <c r="I56" s="32" t="s">
        <v>24</v>
      </c>
      <c r="J56" s="35" t="s">
        <v>243</v>
      </c>
      <c r="K56" s="31">
        <v>45717</v>
      </c>
      <c r="L56" s="30" t="s">
        <v>141</v>
      </c>
      <c r="M56" s="39" t="s">
        <v>30</v>
      </c>
    </row>
    <row r="57" spans="2:14" ht="28.05" customHeight="1" x14ac:dyDescent="0.3">
      <c r="B57" s="31">
        <v>44712</v>
      </c>
      <c r="C57" s="32" t="s">
        <v>178</v>
      </c>
      <c r="D57" s="32" t="s">
        <v>142</v>
      </c>
      <c r="E57" s="32" t="s">
        <v>186</v>
      </c>
      <c r="F57" s="33">
        <v>500000</v>
      </c>
      <c r="G57" s="33"/>
      <c r="H57" s="33"/>
      <c r="I57" s="32" t="s">
        <v>24</v>
      </c>
      <c r="J57" s="35" t="s">
        <v>192</v>
      </c>
      <c r="K57" s="31">
        <v>45442</v>
      </c>
      <c r="L57" s="30" t="s">
        <v>141</v>
      </c>
      <c r="M57" s="39" t="s">
        <v>31</v>
      </c>
    </row>
    <row r="58" spans="2:14" ht="28.05" customHeight="1" x14ac:dyDescent="0.3">
      <c r="B58" s="31">
        <v>44712</v>
      </c>
      <c r="C58" s="32" t="s">
        <v>179</v>
      </c>
      <c r="D58" s="32" t="s">
        <v>142</v>
      </c>
      <c r="E58" s="32" t="s">
        <v>187</v>
      </c>
      <c r="F58" s="33">
        <v>500000</v>
      </c>
      <c r="G58" s="33"/>
      <c r="H58" s="33"/>
      <c r="I58" s="32" t="s">
        <v>24</v>
      </c>
      <c r="J58" s="35" t="s">
        <v>192</v>
      </c>
      <c r="K58" s="31">
        <v>45442</v>
      </c>
      <c r="L58" s="30" t="s">
        <v>141</v>
      </c>
      <c r="M58" s="39" t="s">
        <v>31</v>
      </c>
    </row>
    <row r="59" spans="2:14" ht="40.049999999999997" customHeight="1" x14ac:dyDescent="0.3">
      <c r="B59" s="31">
        <v>44719</v>
      </c>
      <c r="C59" s="32" t="s">
        <v>180</v>
      </c>
      <c r="D59" s="32" t="s">
        <v>142</v>
      </c>
      <c r="E59" s="32" t="s">
        <v>188</v>
      </c>
      <c r="F59" s="33">
        <v>75000</v>
      </c>
      <c r="G59" s="33"/>
      <c r="H59" s="33"/>
      <c r="I59" s="32" t="s">
        <v>24</v>
      </c>
      <c r="J59" s="35" t="s">
        <v>193</v>
      </c>
      <c r="K59" s="31">
        <v>45382</v>
      </c>
      <c r="L59" s="30" t="s">
        <v>141</v>
      </c>
      <c r="M59" s="39" t="s">
        <v>31</v>
      </c>
    </row>
    <row r="60" spans="2:14" ht="28.05" customHeight="1" x14ac:dyDescent="0.3">
      <c r="B60" s="31">
        <v>44721</v>
      </c>
      <c r="C60" s="32" t="s">
        <v>181</v>
      </c>
      <c r="D60" s="32" t="s">
        <v>142</v>
      </c>
      <c r="E60" s="32" t="s">
        <v>72</v>
      </c>
      <c r="F60" s="33">
        <v>75000000</v>
      </c>
      <c r="G60" s="33"/>
      <c r="H60" s="33"/>
      <c r="I60" s="32" t="s">
        <v>24</v>
      </c>
      <c r="J60" s="35" t="s">
        <v>194</v>
      </c>
      <c r="K60" s="31">
        <v>46173</v>
      </c>
      <c r="L60" s="30" t="s">
        <v>141</v>
      </c>
      <c r="M60" s="39" t="s">
        <v>30</v>
      </c>
      <c r="N60" s="117" t="s">
        <v>111</v>
      </c>
    </row>
    <row r="61" spans="2:14" ht="40.049999999999997" customHeight="1" x14ac:dyDescent="0.3">
      <c r="B61" s="31">
        <v>44735</v>
      </c>
      <c r="C61" s="32" t="s">
        <v>182</v>
      </c>
      <c r="D61" s="32" t="s">
        <v>142</v>
      </c>
      <c r="E61" s="32" t="s">
        <v>72</v>
      </c>
      <c r="F61" s="33">
        <v>999000</v>
      </c>
      <c r="G61" s="33"/>
      <c r="H61" s="33"/>
      <c r="I61" s="32" t="s">
        <v>24</v>
      </c>
      <c r="J61" s="35" t="s">
        <v>195</v>
      </c>
      <c r="K61" s="31">
        <v>45261</v>
      </c>
      <c r="L61" s="30" t="s">
        <v>141</v>
      </c>
      <c r="M61" s="39" t="s">
        <v>31</v>
      </c>
      <c r="N61" s="117" t="s">
        <v>111</v>
      </c>
    </row>
    <row r="62" spans="2:14" ht="28.05" customHeight="1" x14ac:dyDescent="0.3">
      <c r="B62" s="31">
        <v>44607</v>
      </c>
      <c r="C62" s="32" t="s">
        <v>196</v>
      </c>
      <c r="D62" s="32" t="s">
        <v>142</v>
      </c>
      <c r="E62" s="46" t="s">
        <v>90</v>
      </c>
      <c r="F62" s="33">
        <v>995000</v>
      </c>
      <c r="G62" s="47"/>
      <c r="H62" s="47"/>
      <c r="I62" s="34" t="s">
        <v>24</v>
      </c>
      <c r="J62" s="35" t="s">
        <v>197</v>
      </c>
      <c r="K62" s="31">
        <v>45337</v>
      </c>
      <c r="L62" s="39" t="s">
        <v>198</v>
      </c>
      <c r="M62" s="39" t="s">
        <v>31</v>
      </c>
    </row>
    <row r="63" spans="2:14" ht="28.05" customHeight="1" x14ac:dyDescent="0.3">
      <c r="B63" s="45">
        <v>44665</v>
      </c>
      <c r="C63" s="48" t="s">
        <v>200</v>
      </c>
      <c r="D63" s="26" t="s">
        <v>142</v>
      </c>
      <c r="E63" s="48" t="s">
        <v>201</v>
      </c>
      <c r="F63" s="49">
        <v>21401.4</v>
      </c>
      <c r="G63" s="38"/>
      <c r="H63" s="38"/>
      <c r="I63" s="29" t="s">
        <v>24</v>
      </c>
      <c r="J63" s="50" t="s">
        <v>206</v>
      </c>
      <c r="K63" s="45">
        <v>44700</v>
      </c>
      <c r="L63" s="35" t="s">
        <v>141</v>
      </c>
      <c r="M63" s="39" t="s">
        <v>31</v>
      </c>
    </row>
    <row r="64" spans="2:14" ht="40.049999999999997" customHeight="1" x14ac:dyDescent="0.3">
      <c r="B64" s="45">
        <v>44693</v>
      </c>
      <c r="C64" s="48" t="s">
        <v>202</v>
      </c>
      <c r="D64" s="26" t="s">
        <v>142</v>
      </c>
      <c r="E64" s="48" t="s">
        <v>203</v>
      </c>
      <c r="F64" s="49">
        <v>48898</v>
      </c>
      <c r="G64" s="38"/>
      <c r="H64" s="38"/>
      <c r="I64" s="29" t="s">
        <v>24</v>
      </c>
      <c r="J64" s="50" t="s">
        <v>290</v>
      </c>
      <c r="K64" s="45">
        <v>44712</v>
      </c>
      <c r="L64" s="35" t="s">
        <v>141</v>
      </c>
      <c r="M64" s="39" t="s">
        <v>31</v>
      </c>
      <c r="N64" s="117" t="s">
        <v>111</v>
      </c>
    </row>
    <row r="65" spans="2:14" ht="28.05" customHeight="1" x14ac:dyDescent="0.3">
      <c r="B65" s="45">
        <v>44562</v>
      </c>
      <c r="C65" s="48" t="s">
        <v>204</v>
      </c>
      <c r="D65" s="26" t="s">
        <v>142</v>
      </c>
      <c r="E65" s="48" t="s">
        <v>208</v>
      </c>
      <c r="F65" s="49">
        <v>25000</v>
      </c>
      <c r="G65" s="38"/>
      <c r="H65" s="38"/>
      <c r="I65" s="29" t="s">
        <v>24</v>
      </c>
      <c r="J65" s="50" t="s">
        <v>205</v>
      </c>
      <c r="K65" s="37">
        <v>44712</v>
      </c>
      <c r="L65" s="35" t="s">
        <v>198</v>
      </c>
      <c r="M65" s="39" t="s">
        <v>31</v>
      </c>
    </row>
    <row r="66" spans="2:14" ht="28.05" customHeight="1" x14ac:dyDescent="0.3">
      <c r="B66" s="45">
        <v>44637</v>
      </c>
      <c r="C66" s="48" t="s">
        <v>260</v>
      </c>
      <c r="D66" s="26" t="s">
        <v>142</v>
      </c>
      <c r="E66" s="26" t="s">
        <v>261</v>
      </c>
      <c r="F66" s="49">
        <v>10000</v>
      </c>
      <c r="G66" s="38"/>
      <c r="H66" s="38"/>
      <c r="I66" s="29" t="s">
        <v>24</v>
      </c>
      <c r="J66" s="35" t="s">
        <v>262</v>
      </c>
      <c r="K66" s="37">
        <v>44676</v>
      </c>
      <c r="L66" s="35" t="s">
        <v>198</v>
      </c>
      <c r="M66" s="39" t="s">
        <v>31</v>
      </c>
    </row>
    <row r="67" spans="2:14" ht="40.049999999999997" customHeight="1" x14ac:dyDescent="0.3">
      <c r="B67" s="60">
        <v>44507</v>
      </c>
      <c r="C67" s="61" t="s">
        <v>239</v>
      </c>
      <c r="D67" s="51" t="s">
        <v>296</v>
      </c>
      <c r="E67" s="61" t="s">
        <v>240</v>
      </c>
      <c r="F67" s="62">
        <v>725000</v>
      </c>
      <c r="G67" s="63"/>
      <c r="H67" s="63"/>
      <c r="I67" s="61" t="s">
        <v>24</v>
      </c>
      <c r="J67" s="64" t="s">
        <v>241</v>
      </c>
      <c r="K67" s="60">
        <v>46332</v>
      </c>
      <c r="L67" s="65" t="s">
        <v>198</v>
      </c>
      <c r="M67" s="64" t="s">
        <v>30</v>
      </c>
      <c r="N67" s="117" t="s">
        <v>111</v>
      </c>
    </row>
    <row r="68" spans="2:14" ht="57" customHeight="1" x14ac:dyDescent="0.3">
      <c r="B68" s="93">
        <v>44664</v>
      </c>
      <c r="C68" s="94" t="s">
        <v>302</v>
      </c>
      <c r="D68" s="51" t="s">
        <v>199</v>
      </c>
      <c r="E68" s="94" t="s">
        <v>53</v>
      </c>
      <c r="F68" s="62">
        <v>500000</v>
      </c>
      <c r="G68" s="97"/>
      <c r="H68" s="97"/>
      <c r="I68" s="61" t="s">
        <v>24</v>
      </c>
      <c r="J68" s="65" t="s">
        <v>118</v>
      </c>
      <c r="K68" s="93">
        <v>45383</v>
      </c>
      <c r="L68" s="65" t="s">
        <v>141</v>
      </c>
      <c r="M68" s="64" t="s">
        <v>31</v>
      </c>
    </row>
    <row r="69" spans="2:14" ht="40.049999999999997" customHeight="1" x14ac:dyDescent="0.3">
      <c r="B69" s="60">
        <v>44690</v>
      </c>
      <c r="C69" s="94" t="s">
        <v>266</v>
      </c>
      <c r="D69" s="51" t="s">
        <v>269</v>
      </c>
      <c r="E69" s="94" t="s">
        <v>267</v>
      </c>
      <c r="F69" s="63">
        <v>2070000</v>
      </c>
      <c r="G69" s="63" t="s">
        <v>111</v>
      </c>
      <c r="H69" s="63" t="s">
        <v>111</v>
      </c>
      <c r="I69" s="61" t="s">
        <v>24</v>
      </c>
      <c r="J69" s="65" t="s">
        <v>277</v>
      </c>
      <c r="K69" s="93">
        <v>46516</v>
      </c>
      <c r="L69" s="65" t="s">
        <v>141</v>
      </c>
      <c r="M69" s="64" t="s">
        <v>30</v>
      </c>
    </row>
    <row r="70" spans="2:14" ht="40.049999999999997" customHeight="1" x14ac:dyDescent="0.3">
      <c r="B70" s="95">
        <v>44708</v>
      </c>
      <c r="C70" s="96" t="s">
        <v>263</v>
      </c>
      <c r="D70" s="51" t="s">
        <v>268</v>
      </c>
      <c r="E70" s="96" t="s">
        <v>264</v>
      </c>
      <c r="F70" s="98">
        <v>733000</v>
      </c>
      <c r="G70" s="99"/>
      <c r="H70" s="99"/>
      <c r="I70" s="100" t="s">
        <v>24</v>
      </c>
      <c r="J70" s="101" t="s">
        <v>265</v>
      </c>
      <c r="K70" s="102">
        <v>46168</v>
      </c>
      <c r="L70" s="101" t="s">
        <v>141</v>
      </c>
      <c r="M70" s="103" t="s">
        <v>30</v>
      </c>
    </row>
    <row r="71" spans="2:14" ht="72" customHeight="1" x14ac:dyDescent="0.3">
      <c r="B71" s="66">
        <v>44666</v>
      </c>
      <c r="C71" s="52" t="s">
        <v>234</v>
      </c>
      <c r="D71" s="52" t="s">
        <v>297</v>
      </c>
      <c r="E71" s="52" t="s">
        <v>236</v>
      </c>
      <c r="F71" s="67">
        <v>10000</v>
      </c>
      <c r="G71" s="68"/>
      <c r="H71" s="68"/>
      <c r="I71" s="69" t="s">
        <v>24</v>
      </c>
      <c r="J71" s="70" t="s">
        <v>238</v>
      </c>
      <c r="K71" s="66">
        <v>44712</v>
      </c>
      <c r="L71" s="70" t="s">
        <v>141</v>
      </c>
      <c r="M71" s="71" t="s">
        <v>30</v>
      </c>
    </row>
    <row r="72" spans="2:14" ht="72" customHeight="1" x14ac:dyDescent="0.3">
      <c r="B72" s="66">
        <v>44682</v>
      </c>
      <c r="C72" s="52" t="s">
        <v>235</v>
      </c>
      <c r="D72" s="53" t="s">
        <v>297</v>
      </c>
      <c r="E72" s="52" t="s">
        <v>237</v>
      </c>
      <c r="F72" s="67">
        <v>25000</v>
      </c>
      <c r="G72" s="68"/>
      <c r="H72" s="68"/>
      <c r="I72" s="69" t="s">
        <v>24</v>
      </c>
      <c r="J72" s="70" t="s">
        <v>303</v>
      </c>
      <c r="K72" s="66">
        <v>44835</v>
      </c>
      <c r="L72" s="70" t="s">
        <v>141</v>
      </c>
      <c r="M72" s="71" t="s">
        <v>31</v>
      </c>
    </row>
    <row r="73" spans="2:14" ht="40.049999999999997" customHeight="1" x14ac:dyDescent="0.3">
      <c r="B73" s="72">
        <v>44719</v>
      </c>
      <c r="C73" s="73" t="s">
        <v>170</v>
      </c>
      <c r="D73" s="54" t="s">
        <v>270</v>
      </c>
      <c r="E73" s="74" t="s">
        <v>171</v>
      </c>
      <c r="F73" s="75">
        <v>170000</v>
      </c>
      <c r="G73" s="76"/>
      <c r="H73" s="76"/>
      <c r="I73" s="74" t="s">
        <v>24</v>
      </c>
      <c r="J73" s="77" t="s">
        <v>207</v>
      </c>
      <c r="K73" s="72">
        <v>44910</v>
      </c>
      <c r="L73" s="78" t="s">
        <v>141</v>
      </c>
      <c r="M73" s="79" t="s">
        <v>30</v>
      </c>
    </row>
    <row r="74" spans="2:14" ht="72" customHeight="1" x14ac:dyDescent="0.3">
      <c r="B74" s="80">
        <v>44656</v>
      </c>
      <c r="C74" s="56" t="s">
        <v>42</v>
      </c>
      <c r="D74" s="55" t="s">
        <v>43</v>
      </c>
      <c r="E74" s="56" t="s">
        <v>44</v>
      </c>
      <c r="F74" s="81">
        <v>204000</v>
      </c>
      <c r="G74" s="82"/>
      <c r="H74" s="82"/>
      <c r="I74" s="83" t="s">
        <v>26</v>
      </c>
      <c r="J74" s="84" t="s">
        <v>115</v>
      </c>
      <c r="K74" s="80">
        <v>45016</v>
      </c>
      <c r="L74" s="84" t="s">
        <v>141</v>
      </c>
      <c r="M74" s="85" t="s">
        <v>140</v>
      </c>
    </row>
    <row r="75" spans="2:14" ht="57" customHeight="1" x14ac:dyDescent="0.3">
      <c r="B75" s="80">
        <v>44657</v>
      </c>
      <c r="C75" s="56" t="s">
        <v>45</v>
      </c>
      <c r="D75" s="55" t="s">
        <v>43</v>
      </c>
      <c r="E75" s="56" t="s">
        <v>46</v>
      </c>
      <c r="F75" s="81">
        <v>110000</v>
      </c>
      <c r="G75" s="82"/>
      <c r="H75" s="82"/>
      <c r="I75" s="83" t="s">
        <v>26</v>
      </c>
      <c r="J75" s="84" t="s">
        <v>116</v>
      </c>
      <c r="K75" s="80">
        <v>45016</v>
      </c>
      <c r="L75" s="84" t="s">
        <v>141</v>
      </c>
      <c r="M75" s="85" t="s">
        <v>140</v>
      </c>
    </row>
    <row r="76" spans="2:14" ht="162" customHeight="1" x14ac:dyDescent="0.3">
      <c r="B76" s="80">
        <v>43662</v>
      </c>
      <c r="C76" s="56" t="s">
        <v>51</v>
      </c>
      <c r="D76" s="55" t="s">
        <v>43</v>
      </c>
      <c r="E76" s="56" t="s">
        <v>52</v>
      </c>
      <c r="F76" s="81">
        <v>150000</v>
      </c>
      <c r="G76" s="82">
        <v>165000</v>
      </c>
      <c r="H76" s="82">
        <v>453000</v>
      </c>
      <c r="I76" s="83" t="s">
        <v>26</v>
      </c>
      <c r="J76" s="84" t="s">
        <v>117</v>
      </c>
      <c r="K76" s="80">
        <v>43980</v>
      </c>
      <c r="L76" s="84" t="s">
        <v>286</v>
      </c>
      <c r="M76" s="85" t="s">
        <v>140</v>
      </c>
    </row>
    <row r="77" spans="2:14" ht="57" customHeight="1" x14ac:dyDescent="0.3">
      <c r="B77" s="80">
        <v>44671</v>
      </c>
      <c r="C77" s="56" t="s">
        <v>55</v>
      </c>
      <c r="D77" s="55" t="s">
        <v>43</v>
      </c>
      <c r="E77" s="56" t="s">
        <v>56</v>
      </c>
      <c r="F77" s="81">
        <v>125000</v>
      </c>
      <c r="G77" s="82"/>
      <c r="H77" s="82"/>
      <c r="I77" s="83" t="s">
        <v>26</v>
      </c>
      <c r="J77" s="84" t="s">
        <v>119</v>
      </c>
      <c r="K77" s="80">
        <v>45040</v>
      </c>
      <c r="L77" s="84" t="s">
        <v>141</v>
      </c>
      <c r="M77" s="85" t="s">
        <v>31</v>
      </c>
    </row>
    <row r="78" spans="2:14" ht="97.5" customHeight="1" x14ac:dyDescent="0.3">
      <c r="B78" s="80">
        <v>44238</v>
      </c>
      <c r="C78" s="56" t="s">
        <v>57</v>
      </c>
      <c r="D78" s="55" t="s">
        <v>43</v>
      </c>
      <c r="E78" s="56" t="s">
        <v>58</v>
      </c>
      <c r="F78" s="81">
        <v>975000</v>
      </c>
      <c r="G78" s="82">
        <v>483000</v>
      </c>
      <c r="H78" s="82">
        <v>1458000</v>
      </c>
      <c r="I78" s="83" t="s">
        <v>24</v>
      </c>
      <c r="J78" s="84" t="s">
        <v>120</v>
      </c>
      <c r="K78" s="80">
        <v>44581</v>
      </c>
      <c r="L78" s="84" t="s">
        <v>121</v>
      </c>
      <c r="M78" s="85" t="s">
        <v>31</v>
      </c>
    </row>
    <row r="79" spans="2:14" ht="166.5" customHeight="1" x14ac:dyDescent="0.3">
      <c r="B79" s="80">
        <v>43650</v>
      </c>
      <c r="C79" s="56" t="s">
        <v>65</v>
      </c>
      <c r="D79" s="56" t="s">
        <v>43</v>
      </c>
      <c r="E79" s="56" t="s">
        <v>66</v>
      </c>
      <c r="F79" s="81">
        <v>201000</v>
      </c>
      <c r="G79" s="82">
        <v>193500</v>
      </c>
      <c r="H79" s="82">
        <v>763500</v>
      </c>
      <c r="I79" s="83" t="s">
        <v>26</v>
      </c>
      <c r="J79" s="84" t="s">
        <v>125</v>
      </c>
      <c r="K79" s="80">
        <v>43977</v>
      </c>
      <c r="L79" s="85" t="s">
        <v>126</v>
      </c>
      <c r="M79" s="85" t="s">
        <v>140</v>
      </c>
    </row>
    <row r="80" spans="2:14" ht="170.25" customHeight="1" x14ac:dyDescent="0.3">
      <c r="B80" s="80">
        <v>43692</v>
      </c>
      <c r="C80" s="56" t="s">
        <v>67</v>
      </c>
      <c r="D80" s="56" t="s">
        <v>43</v>
      </c>
      <c r="E80" s="56" t="s">
        <v>68</v>
      </c>
      <c r="F80" s="81">
        <v>190000</v>
      </c>
      <c r="G80" s="82">
        <v>153968</v>
      </c>
      <c r="H80" s="82">
        <v>574822</v>
      </c>
      <c r="I80" s="83" t="s">
        <v>26</v>
      </c>
      <c r="J80" s="84" t="s">
        <v>127</v>
      </c>
      <c r="K80" s="80">
        <v>44042</v>
      </c>
      <c r="L80" s="85" t="s">
        <v>128</v>
      </c>
      <c r="M80" s="85" t="s">
        <v>140</v>
      </c>
    </row>
    <row r="81" spans="1:13" ht="57" customHeight="1" x14ac:dyDescent="0.3">
      <c r="B81" s="80">
        <v>44713</v>
      </c>
      <c r="C81" s="56" t="s">
        <v>73</v>
      </c>
      <c r="D81" s="56" t="s">
        <v>43</v>
      </c>
      <c r="E81" s="56" t="s">
        <v>69</v>
      </c>
      <c r="F81" s="81">
        <v>243000</v>
      </c>
      <c r="G81" s="82"/>
      <c r="H81" s="82"/>
      <c r="I81" s="83" t="s">
        <v>26</v>
      </c>
      <c r="J81" s="84" t="s">
        <v>130</v>
      </c>
      <c r="K81" s="80">
        <v>45070</v>
      </c>
      <c r="L81" s="84" t="s">
        <v>141</v>
      </c>
      <c r="M81" s="85" t="s">
        <v>31</v>
      </c>
    </row>
    <row r="82" spans="1:13" ht="87.75" customHeight="1" x14ac:dyDescent="0.3">
      <c r="B82" s="80">
        <v>44363</v>
      </c>
      <c r="C82" s="56" t="s">
        <v>74</v>
      </c>
      <c r="D82" s="56" t="s">
        <v>43</v>
      </c>
      <c r="E82" s="56" t="s">
        <v>75</v>
      </c>
      <c r="F82" s="81">
        <v>850000</v>
      </c>
      <c r="G82" s="82">
        <v>275000</v>
      </c>
      <c r="H82" s="82">
        <v>1125000</v>
      </c>
      <c r="I82" s="83" t="s">
        <v>26</v>
      </c>
      <c r="J82" s="84" t="s">
        <v>131</v>
      </c>
      <c r="K82" s="80">
        <v>44748</v>
      </c>
      <c r="L82" s="84" t="s">
        <v>244</v>
      </c>
      <c r="M82" s="85" t="s">
        <v>140</v>
      </c>
    </row>
    <row r="83" spans="1:13" ht="89.25" customHeight="1" x14ac:dyDescent="0.3">
      <c r="B83" s="80">
        <v>44383</v>
      </c>
      <c r="C83" s="56" t="s">
        <v>76</v>
      </c>
      <c r="D83" s="56" t="s">
        <v>43</v>
      </c>
      <c r="E83" s="56" t="s">
        <v>44</v>
      </c>
      <c r="F83" s="81">
        <v>230000</v>
      </c>
      <c r="G83" s="82">
        <v>130000</v>
      </c>
      <c r="H83" s="82">
        <v>360000</v>
      </c>
      <c r="I83" s="83" t="s">
        <v>26</v>
      </c>
      <c r="J83" s="84" t="s">
        <v>132</v>
      </c>
      <c r="K83" s="80">
        <v>44753</v>
      </c>
      <c r="L83" s="84" t="s">
        <v>245</v>
      </c>
      <c r="M83" s="85" t="s">
        <v>140</v>
      </c>
    </row>
    <row r="84" spans="1:13" ht="95.25" customHeight="1" x14ac:dyDescent="0.3">
      <c r="B84" s="86">
        <v>44383</v>
      </c>
      <c r="C84" s="56" t="s">
        <v>77</v>
      </c>
      <c r="D84" s="56" t="s">
        <v>43</v>
      </c>
      <c r="E84" s="56" t="s">
        <v>44</v>
      </c>
      <c r="F84" s="82">
        <v>220000</v>
      </c>
      <c r="G84" s="82">
        <v>100000</v>
      </c>
      <c r="H84" s="82">
        <v>320000</v>
      </c>
      <c r="I84" s="83" t="s">
        <v>26</v>
      </c>
      <c r="J84" s="84" t="s">
        <v>273</v>
      </c>
      <c r="K84" s="86">
        <v>44753</v>
      </c>
      <c r="L84" s="84" t="s">
        <v>246</v>
      </c>
      <c r="M84" s="85" t="s">
        <v>31</v>
      </c>
    </row>
    <row r="85" spans="1:13" ht="90" customHeight="1" x14ac:dyDescent="0.3">
      <c r="B85" s="86">
        <v>44392</v>
      </c>
      <c r="C85" s="56" t="s">
        <v>78</v>
      </c>
      <c r="D85" s="56" t="s">
        <v>43</v>
      </c>
      <c r="E85" s="56" t="s">
        <v>79</v>
      </c>
      <c r="F85" s="82">
        <v>85000</v>
      </c>
      <c r="G85" s="82">
        <v>15000</v>
      </c>
      <c r="H85" s="82">
        <v>100000</v>
      </c>
      <c r="I85" s="83" t="s">
        <v>26</v>
      </c>
      <c r="J85" s="84" t="s">
        <v>133</v>
      </c>
      <c r="K85" s="86">
        <v>44760</v>
      </c>
      <c r="L85" s="84" t="s">
        <v>247</v>
      </c>
      <c r="M85" s="85" t="s">
        <v>140</v>
      </c>
    </row>
    <row r="86" spans="1:13" ht="71.25" customHeight="1" x14ac:dyDescent="0.3">
      <c r="B86" s="80">
        <v>44676</v>
      </c>
      <c r="C86" s="56" t="s">
        <v>49</v>
      </c>
      <c r="D86" s="56" t="s">
        <v>298</v>
      </c>
      <c r="E86" s="56" t="s">
        <v>50</v>
      </c>
      <c r="F86" s="81">
        <v>42000</v>
      </c>
      <c r="G86" s="82"/>
      <c r="H86" s="82"/>
      <c r="I86" s="83" t="s">
        <v>24</v>
      </c>
      <c r="J86" s="84" t="s">
        <v>287</v>
      </c>
      <c r="K86" s="80">
        <v>44858</v>
      </c>
      <c r="L86" s="84" t="s">
        <v>141</v>
      </c>
      <c r="M86" s="85" t="s">
        <v>31</v>
      </c>
    </row>
    <row r="87" spans="1:13" ht="72" customHeight="1" x14ac:dyDescent="0.3">
      <c r="B87" s="87">
        <v>44677</v>
      </c>
      <c r="C87" s="58" t="s">
        <v>59</v>
      </c>
      <c r="D87" s="57" t="s">
        <v>54</v>
      </c>
      <c r="E87" s="58" t="s">
        <v>60</v>
      </c>
      <c r="F87" s="88">
        <v>250000</v>
      </c>
      <c r="G87" s="89"/>
      <c r="H87" s="89"/>
      <c r="I87" s="90" t="s">
        <v>24</v>
      </c>
      <c r="J87" s="91" t="s">
        <v>122</v>
      </c>
      <c r="K87" s="87">
        <v>44999</v>
      </c>
      <c r="L87" s="91" t="s">
        <v>141</v>
      </c>
      <c r="M87" s="92" t="s">
        <v>140</v>
      </c>
    </row>
    <row r="88" spans="1:13" ht="72" customHeight="1" x14ac:dyDescent="0.3">
      <c r="B88" s="87">
        <v>44684</v>
      </c>
      <c r="C88" s="58" t="s">
        <v>61</v>
      </c>
      <c r="D88" s="58" t="s">
        <v>62</v>
      </c>
      <c r="E88" s="58" t="s">
        <v>63</v>
      </c>
      <c r="F88" s="88">
        <v>130000</v>
      </c>
      <c r="G88" s="89"/>
      <c r="H88" s="89"/>
      <c r="I88" s="90" t="s">
        <v>24</v>
      </c>
      <c r="J88" s="91" t="s">
        <v>123</v>
      </c>
      <c r="K88" s="87">
        <v>45382</v>
      </c>
      <c r="L88" s="91" t="s">
        <v>141</v>
      </c>
      <c r="M88" s="92" t="s">
        <v>31</v>
      </c>
    </row>
    <row r="89" spans="1:13" ht="72" customHeight="1" x14ac:dyDescent="0.3">
      <c r="B89" s="87">
        <v>44684</v>
      </c>
      <c r="C89" s="58" t="s">
        <v>64</v>
      </c>
      <c r="D89" s="58" t="s">
        <v>62</v>
      </c>
      <c r="E89" s="58" t="s">
        <v>63</v>
      </c>
      <c r="F89" s="88">
        <v>49200</v>
      </c>
      <c r="G89" s="89"/>
      <c r="H89" s="89"/>
      <c r="I89" s="90" t="s">
        <v>24</v>
      </c>
      <c r="J89" s="91" t="s">
        <v>124</v>
      </c>
      <c r="K89" s="87">
        <v>45382</v>
      </c>
      <c r="L89" s="91" t="s">
        <v>141</v>
      </c>
      <c r="M89" s="92" t="s">
        <v>31</v>
      </c>
    </row>
    <row r="90" spans="1:13" ht="28.05" customHeight="1" x14ac:dyDescent="0.3">
      <c r="B90" s="104">
        <v>44714</v>
      </c>
      <c r="C90" s="58" t="s">
        <v>255</v>
      </c>
      <c r="D90" s="58" t="s">
        <v>299</v>
      </c>
      <c r="E90" s="58" t="s">
        <v>257</v>
      </c>
      <c r="F90" s="89">
        <v>28735</v>
      </c>
      <c r="G90" s="105"/>
      <c r="H90" s="105"/>
      <c r="I90" s="90" t="s">
        <v>24</v>
      </c>
      <c r="J90" s="91" t="s">
        <v>256</v>
      </c>
      <c r="K90" s="104">
        <v>44910</v>
      </c>
      <c r="L90" s="91" t="s">
        <v>141</v>
      </c>
      <c r="M90" s="92" t="s">
        <v>31</v>
      </c>
    </row>
    <row r="91" spans="1:13" ht="57" customHeight="1" x14ac:dyDescent="0.3">
      <c r="B91" s="87">
        <v>44698</v>
      </c>
      <c r="C91" s="58" t="s">
        <v>70</v>
      </c>
      <c r="D91" s="58" t="s">
        <v>300</v>
      </c>
      <c r="E91" s="58" t="s">
        <v>71</v>
      </c>
      <c r="F91" s="88">
        <v>150000</v>
      </c>
      <c r="G91" s="89"/>
      <c r="H91" s="89"/>
      <c r="I91" s="90" t="s">
        <v>24</v>
      </c>
      <c r="J91" s="91" t="s">
        <v>129</v>
      </c>
      <c r="K91" s="87">
        <v>45422</v>
      </c>
      <c r="L91" s="91" t="s">
        <v>141</v>
      </c>
      <c r="M91" s="92" t="s">
        <v>140</v>
      </c>
    </row>
    <row r="93" spans="1:13" ht="15" thickBot="1" x14ac:dyDescent="0.35">
      <c r="B93" s="15"/>
      <c r="C93" s="15"/>
      <c r="D93" s="15"/>
      <c r="E93" s="15"/>
      <c r="F93" s="15"/>
      <c r="G93" s="15"/>
      <c r="H93" s="15"/>
      <c r="I93" s="15"/>
      <c r="J93" s="11"/>
      <c r="K93" s="15"/>
      <c r="L93" s="11"/>
      <c r="M93" s="15"/>
    </row>
    <row r="94" spans="1:13" ht="21" customHeight="1" thickTop="1" x14ac:dyDescent="0.3">
      <c r="A94"/>
      <c r="B94" s="106" t="s">
        <v>271</v>
      </c>
      <c r="C94" s="107"/>
      <c r="D94" s="107"/>
      <c r="F94" s="19"/>
      <c r="G94" s="19"/>
      <c r="H94" s="19"/>
    </row>
    <row r="95" spans="1:13" ht="28.05" customHeight="1" x14ac:dyDescent="0.3">
      <c r="B95" s="108">
        <v>44712</v>
      </c>
      <c r="C95" s="109" t="s">
        <v>280</v>
      </c>
      <c r="D95" s="109" t="s">
        <v>301</v>
      </c>
      <c r="E95" s="109" t="s">
        <v>281</v>
      </c>
      <c r="F95" s="110">
        <v>159000</v>
      </c>
      <c r="G95" s="111"/>
      <c r="H95" s="111"/>
      <c r="I95" s="112" t="s">
        <v>27</v>
      </c>
      <c r="J95" s="113" t="s">
        <v>282</v>
      </c>
      <c r="K95" s="114">
        <v>45016</v>
      </c>
      <c r="L95" s="113" t="s">
        <v>283</v>
      </c>
      <c r="M95" s="115" t="s">
        <v>41</v>
      </c>
    </row>
    <row r="96" spans="1:13" x14ac:dyDescent="0.3">
      <c r="B96" s="15"/>
      <c r="C96" s="15"/>
      <c r="D96" s="15"/>
      <c r="E96" s="15"/>
      <c r="F96" s="15"/>
      <c r="G96" s="15"/>
      <c r="H96" s="15"/>
      <c r="I96" s="15"/>
      <c r="J96" s="11"/>
      <c r="K96" s="15"/>
      <c r="L96" s="11" t="s">
        <v>111</v>
      </c>
      <c r="M96" s="15"/>
    </row>
    <row r="97" spans="2:13" x14ac:dyDescent="0.3">
      <c r="B97" s="15"/>
      <c r="C97" s="15"/>
      <c r="D97" s="15"/>
      <c r="E97" s="15"/>
      <c r="F97" s="15"/>
      <c r="G97" s="15"/>
      <c r="H97" s="15"/>
      <c r="I97" s="15"/>
      <c r="J97" s="11"/>
      <c r="K97" s="15"/>
      <c r="L97" s="11"/>
      <c r="M97" s="15"/>
    </row>
    <row r="98" spans="2:13" x14ac:dyDescent="0.3">
      <c r="B98" s="15"/>
      <c r="C98" s="15"/>
      <c r="D98" s="15"/>
      <c r="E98" s="15"/>
      <c r="F98" s="15"/>
      <c r="G98" s="15"/>
      <c r="H98" s="15"/>
      <c r="I98" s="15"/>
      <c r="J98" s="11"/>
      <c r="K98" s="15"/>
      <c r="L98" s="12"/>
      <c r="M98" s="15"/>
    </row>
    <row r="99" spans="2:13" x14ac:dyDescent="0.3">
      <c r="B99" s="16"/>
      <c r="C99" s="16"/>
      <c r="D99" s="16"/>
      <c r="E99" s="16"/>
      <c r="F99" s="16"/>
      <c r="G99" s="16"/>
      <c r="H99" s="16"/>
      <c r="I99" s="16"/>
      <c r="J99" s="13"/>
      <c r="K99" s="16"/>
      <c r="L99" s="14"/>
      <c r="M99" s="16"/>
    </row>
    <row r="100" spans="2:13" x14ac:dyDescent="0.3">
      <c r="B100" s="16"/>
      <c r="C100" s="16"/>
      <c r="D100" s="16"/>
      <c r="E100" s="16"/>
      <c r="F100" s="16"/>
      <c r="G100" s="16"/>
      <c r="H100" s="16"/>
      <c r="I100" s="16"/>
      <c r="J100" s="13"/>
      <c r="K100" s="16"/>
      <c r="L100" s="14"/>
      <c r="M100" s="16"/>
    </row>
    <row r="101" spans="2:13" x14ac:dyDescent="0.3">
      <c r="D101" s="18" t="s">
        <v>111</v>
      </c>
      <c r="L101" s="17"/>
    </row>
    <row r="102" spans="2:13" x14ac:dyDescent="0.3">
      <c r="L102" s="17"/>
    </row>
    <row r="103" spans="2:13" x14ac:dyDescent="0.3">
      <c r="L103" s="17"/>
    </row>
  </sheetData>
  <sortState xmlns:xlrd2="http://schemas.microsoft.com/office/spreadsheetml/2017/richdata2" ref="B13:M92">
    <sortCondition ref="D13:D92"/>
  </sortState>
  <dataConsolidate/>
  <mergeCells count="10">
    <mergeCell ref="D6:E6"/>
    <mergeCell ref="D8:E8"/>
    <mergeCell ref="B8:C8"/>
    <mergeCell ref="B6:C6"/>
    <mergeCell ref="B1:C1"/>
    <mergeCell ref="D1:E1"/>
    <mergeCell ref="B2:C2"/>
    <mergeCell ref="D2:E2"/>
    <mergeCell ref="B3:C3"/>
    <mergeCell ref="D3:E3"/>
  </mergeCells>
  <conditionalFormatting sqref="C79:C80">
    <cfRule type="expression" dxfId="1" priority="4">
      <formula>OR($C79="Closed",$C79="Cancelled")</formula>
    </cfRule>
  </conditionalFormatting>
  <conditionalFormatting sqref="E79:E80">
    <cfRule type="expression" dxfId="0" priority="3">
      <formula>OR($A79="Closed",$A79="Cancelled")</formula>
    </cfRule>
  </conditionalFormatting>
  <pageMargins left="0.7" right="0.7" top="0.75" bottom="0.75" header="0.3" footer="0.3"/>
  <pageSetup paperSize="5" scale="5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'DO NOT DELETE'!$A$1:$A$4</xm:f>
          </x14:formula1>
          <xm:sqref>I96:I1048576 I93 I13:I91</xm:sqref>
        </x14:dataValidation>
        <x14:dataValidation type="list" allowBlank="1" showInputMessage="1" showErrorMessage="1" xr:uid="{00000000-0002-0000-0000-000001000000}">
          <x14:formula1>
            <xm:f>'DO NOT DELETE'!$B$1:$B$12</xm:f>
          </x14:formula1>
          <xm:sqref>M96:M1048576 M93 M13:M91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topLeftCell="A2" workbookViewId="0">
      <selection activeCell="B9" sqref="B9"/>
    </sheetView>
  </sheetViews>
  <sheetFormatPr defaultRowHeight="14.4" x14ac:dyDescent="0.3"/>
  <cols>
    <col min="1" max="1" width="87.44140625" customWidth="1"/>
    <col min="2" max="2" width="79.77734375" bestFit="1" customWidth="1"/>
  </cols>
  <sheetData>
    <row r="1" spans="1:2" x14ac:dyDescent="0.3">
      <c r="A1" s="8" t="s">
        <v>24</v>
      </c>
      <c r="B1" t="s">
        <v>30</v>
      </c>
    </row>
    <row r="2" spans="1:2" x14ac:dyDescent="0.3">
      <c r="A2" s="8" t="s">
        <v>25</v>
      </c>
      <c r="B2" t="s">
        <v>31</v>
      </c>
    </row>
    <row r="3" spans="1:2" x14ac:dyDescent="0.3">
      <c r="A3" s="8" t="s">
        <v>26</v>
      </c>
      <c r="B3" t="s">
        <v>32</v>
      </c>
    </row>
    <row r="4" spans="1:2" x14ac:dyDescent="0.3">
      <c r="A4" s="8" t="s">
        <v>27</v>
      </c>
      <c r="B4" t="s">
        <v>33</v>
      </c>
    </row>
    <row r="5" spans="1:2" x14ac:dyDescent="0.3">
      <c r="A5" s="8"/>
      <c r="B5" t="s">
        <v>34</v>
      </c>
    </row>
    <row r="6" spans="1:2" x14ac:dyDescent="0.3">
      <c r="A6" s="8"/>
      <c r="B6" t="s">
        <v>35</v>
      </c>
    </row>
    <row r="7" spans="1:2" x14ac:dyDescent="0.3">
      <c r="A7" s="8"/>
      <c r="B7" t="s">
        <v>36</v>
      </c>
    </row>
    <row r="8" spans="1:2" x14ac:dyDescent="0.3">
      <c r="A8" s="8"/>
      <c r="B8" t="s">
        <v>37</v>
      </c>
    </row>
    <row r="9" spans="1:2" x14ac:dyDescent="0.3">
      <c r="A9" s="8"/>
      <c r="B9" t="s">
        <v>38</v>
      </c>
    </row>
    <row r="10" spans="1:2" x14ac:dyDescent="0.3">
      <c r="A10" s="8"/>
      <c r="B10" t="s">
        <v>39</v>
      </c>
    </row>
    <row r="11" spans="1:2" x14ac:dyDescent="0.3">
      <c r="B11" t="s">
        <v>40</v>
      </c>
    </row>
    <row r="12" spans="1:2" x14ac:dyDescent="0.3">
      <c r="B12" t="s">
        <v>41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Q1 FY2022-2023</vt:lpstr>
      <vt:lpstr>DO NOT DELETE</vt:lpstr>
      <vt:lpstr>'Q1 FY2022-2023'!Print_Area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2022-08-02T22:10:12Z</cp:lastPrinted>
  <dcterms:created xsi:type="dcterms:W3CDTF">2016-05-20T21:39:28Z</dcterms:created>
  <dcterms:modified xsi:type="dcterms:W3CDTF">2022-08-09T16:37:42Z</dcterms:modified>
</cp:coreProperties>
</file>