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8" windowWidth="19440" windowHeight="11340" activeTab="1"/>
  </bookViews>
  <sheets>
    <sheet name="Sheet2" sheetId="3" r:id="rId1"/>
    <sheet name="Sheet1" sheetId="1" r:id="rId2"/>
    <sheet name="DO NOT DELETE" sheetId="2" r:id="rId3"/>
  </sheets>
  <definedNames>
    <definedName name="_xlnm._FilterDatabase" localSheetId="1" hidden="1">Sheet1!$A$1:$AK$518</definedName>
    <definedName name="_xlnm.Print_Area" localSheetId="1">Sheet1!$A$1:$M$388</definedName>
  </definedNames>
  <calcPr calcId="145621"/>
  <pivotCaches>
    <pivotCache cacheId="561" r:id="rId4"/>
  </pivotCaches>
</workbook>
</file>

<file path=xl/calcChain.xml><?xml version="1.0" encoding="utf-8"?>
<calcChain xmlns="http://schemas.openxmlformats.org/spreadsheetml/2006/main">
  <c r="H387" i="1" l="1"/>
  <c r="G387" i="1"/>
  <c r="F387" i="1"/>
</calcChain>
</file>

<file path=xl/sharedStrings.xml><?xml version="1.0" encoding="utf-8"?>
<sst xmlns="http://schemas.openxmlformats.org/spreadsheetml/2006/main" count="2768" uniqueCount="1024">
  <si>
    <t>Contract reference number</t>
  </si>
  <si>
    <t>Name of the contractor</t>
  </si>
  <si>
    <t>Start date</t>
  </si>
  <si>
    <t>Delivery date</t>
  </si>
  <si>
    <t>Ministry:</t>
  </si>
  <si>
    <t>Fiscal Year and Quarter</t>
  </si>
  <si>
    <t xml:space="preserve">Procurement Process </t>
  </si>
  <si>
    <t>Detailed Description</t>
  </si>
  <si>
    <t xml:space="preserve">Description of Work </t>
  </si>
  <si>
    <t xml:space="preserve">Initial Contract value </t>
  </si>
  <si>
    <t xml:space="preserve">Amended Contract value </t>
  </si>
  <si>
    <t>Current Amendment</t>
  </si>
  <si>
    <t xml:space="preserve"> Ministry and office, division or branch procuring the service</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</si>
  <si>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</si>
  <si>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</si>
  <si>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</si>
  <si>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</si>
  <si>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</si>
  <si>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</si>
  <si>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</si>
  <si>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</si>
  <si>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</si>
  <si>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</si>
  <si>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</si>
  <si>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</si>
  <si>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</si>
  <si>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</si>
  <si>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</si>
  <si>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</si>
  <si>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</si>
  <si>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60 Professional Services-Operational &amp; Regulatory</t>
  </si>
  <si>
    <t>61 Professional Services-Advisory</t>
  </si>
  <si>
    <t>63 Information Systems-Operating</t>
  </si>
  <si>
    <t>80 Shared Cost Arrangements</t>
  </si>
  <si>
    <t>Children and Family Development</t>
  </si>
  <si>
    <t>XT09445008</t>
  </si>
  <si>
    <t>XT09161015</t>
  </si>
  <si>
    <t>XNG2035110</t>
  </si>
  <si>
    <t>XDD0785X01</t>
  </si>
  <si>
    <t>XT10698002</t>
  </si>
  <si>
    <t>XFA2075103</t>
  </si>
  <si>
    <t xml:space="preserve">SL00078S01 </t>
  </si>
  <si>
    <t>SL00078S02</t>
  </si>
  <si>
    <t>XLR206204</t>
  </si>
  <si>
    <t>XT10526006</t>
  </si>
  <si>
    <t>XLR167974</t>
  </si>
  <si>
    <t>XLR206205</t>
  </si>
  <si>
    <t>XAG0765X01</t>
  </si>
  <si>
    <t>XT11767003</t>
  </si>
  <si>
    <t>XT10558010</t>
  </si>
  <si>
    <t>XT10558006</t>
  </si>
  <si>
    <t>XT10558008</t>
  </si>
  <si>
    <t>XT10558007</t>
  </si>
  <si>
    <t>XT10558005</t>
  </si>
  <si>
    <t>SL00226S01</t>
  </si>
  <si>
    <t>XT15A6H002</t>
  </si>
  <si>
    <t>SL00408S01</t>
  </si>
  <si>
    <t>XT15A76001</t>
  </si>
  <si>
    <t>XNG2035497</t>
  </si>
  <si>
    <t>XT09450003</t>
  </si>
  <si>
    <t>SL00687S01A</t>
  </si>
  <si>
    <t>XT09455003</t>
  </si>
  <si>
    <t>XT10518010</t>
  </si>
  <si>
    <t>SL00517S01</t>
  </si>
  <si>
    <t>XDD0786X01</t>
  </si>
  <si>
    <t>XT10519009</t>
  </si>
  <si>
    <t>SL00123S01</t>
  </si>
  <si>
    <t>XLR206911</t>
  </si>
  <si>
    <t>XLR221578</t>
  </si>
  <si>
    <t>XLR187051</t>
  </si>
  <si>
    <t>SL00073S01A</t>
  </si>
  <si>
    <t>XNG2035442</t>
  </si>
  <si>
    <t>XT09453002</t>
  </si>
  <si>
    <t>XDD0783X01</t>
  </si>
  <si>
    <t>B. C. ABORIGINAL CHILD CARE SOCIETY</t>
  </si>
  <si>
    <t>B.C. ASSOCIATION OF ABORIGINAL FRIENDSHIP CENTRES</t>
  </si>
  <si>
    <t>BALDWIN, WENDY LOUISE</t>
  </si>
  <si>
    <t>BILLEY, DANIELLE</t>
  </si>
  <si>
    <t>BOUNDARY FAMILY &amp; INDIVIDUAL SERVICES SOCIETY</t>
  </si>
  <si>
    <t>BOYS &amp; GIRLS CLUBS OF CANADA</t>
  </si>
  <si>
    <t>BRITISH COLUMBIA HOUSING MANAGEMENT COMMISSION</t>
  </si>
  <si>
    <t>CARF CANADA</t>
  </si>
  <si>
    <t>CARRIER SEKANI FAMILY SERVICES A BRANCH SOC OF THE CARRIER SEKANI TRIBAL COUNCIL</t>
  </si>
  <si>
    <t>CHEHALIS INDIAN BAND</t>
  </si>
  <si>
    <t>CHILDREN'S &amp; WOMEN'S HEALTH CENTRE OF BRITISH COLUMBIA BRANCH</t>
  </si>
  <si>
    <t>COUNCIL ON ACCREDITATION FOR CHILDREN AND FAMILY SERVICES, INC.</t>
  </si>
  <si>
    <t>ELIGH, CONNIE</t>
  </si>
  <si>
    <t>FRASER THOMPSON INDIAN SERVICES SOCIETY</t>
  </si>
  <si>
    <t>FRASER VALLEY ABORIGINAL CHILDREN AND FAMILY SERVICES SOCIETY</t>
  </si>
  <si>
    <t>FNDC FAMILY NETWORK FOR DEAF CHILDREN</t>
  </si>
  <si>
    <t>INTER TRIBAL HEALTH AUTHORITY</t>
  </si>
  <si>
    <t>ISLAND DEAF AND HARD OF HEARING CENTRE ASSOCIATION</t>
  </si>
  <si>
    <t>KACKAAMIN FAMILY DEVELOPMENT CENTRE</t>
  </si>
  <si>
    <t>KELOWNA COMMUNITY RESOURCES SOCIETY</t>
  </si>
  <si>
    <t>MCCREIGHT, BRENDA HOPE &amp; LINDQUIST, KATHERINE SONJA</t>
  </si>
  <si>
    <t>NORTH SHORE COMMUNITY RESOURCES SOCIETY</t>
  </si>
  <si>
    <t>PREFERRED INTERPRETERS INC.</t>
  </si>
  <si>
    <t>REVELSTOKE COMMUNITY CHILDCARE SOCIETY</t>
  </si>
  <si>
    <t>SASAMANS (OUR CHILDREN) SOCIETY</t>
  </si>
  <si>
    <t>SCHOOL DISTRICT NO 23 CENTRAL OKANAGAN</t>
  </si>
  <si>
    <t>SCHOOL DISTRICT NO 67 OKANAGAN SKAHA</t>
  </si>
  <si>
    <t>SKINNER, DOROTHY J</t>
  </si>
  <si>
    <t>SOUTH ISLAND WELLNESS SOCIETY</t>
  </si>
  <si>
    <t>THE CANADIAN NATIONAL INSTITUTE FOR THE BLIND</t>
  </si>
  <si>
    <t>THE LANGLEY ASSOCIATION FOR COMMUNITY LIVING</t>
  </si>
  <si>
    <t>THE LOWER MAINLAND PURPOSE SOCIETY FOR YOUTH AND FAMILIES</t>
  </si>
  <si>
    <t>THE UNIVERSITY OF BRITISH COLUMBIA</t>
  </si>
  <si>
    <t>UNITED WAY OF THE LOWER MAINLAND</t>
  </si>
  <si>
    <t>UNIVERSITY OF VICTORIA</t>
  </si>
  <si>
    <t>VANCOUVER COASTAL HEALTH AUTHORITY</t>
  </si>
  <si>
    <t>VEKENS, MARGARET &amp; VEKENS, PETER MICHAEL</t>
  </si>
  <si>
    <t>WESTCOAST CHILD CARE RESOURCE CENTRE</t>
  </si>
  <si>
    <t>ZAPARINUK, D J, DR</t>
  </si>
  <si>
    <t>Funding to support Child Care Resource and Referral services</t>
  </si>
  <si>
    <t>Support for Accreditation</t>
  </si>
  <si>
    <t>Reunification and Repatriation supports</t>
  </si>
  <si>
    <t>Nursing Consultation and Travel</t>
  </si>
  <si>
    <t>Medical Equipment Consultant</t>
  </si>
  <si>
    <t>Dental Consultant - Medical Benefits</t>
  </si>
  <si>
    <t>Post Adoption Assistance Payments and Respite payments</t>
  </si>
  <si>
    <t>Post Adoption Assistance Payments</t>
  </si>
  <si>
    <t>100 Open competitive process Open competitive process</t>
  </si>
  <si>
    <t>602 Other - Shared Cost Arrangement Other - Shared Cost Arrangement</t>
  </si>
  <si>
    <t>600 Other purchase process Other purchase process</t>
  </si>
  <si>
    <t xml:space="preserve">CANADIAN DEAFBLIND ASSOCIATION BC CHAPTER </t>
  </si>
  <si>
    <t>WILLIAMS, BARBARA JEAN</t>
  </si>
  <si>
    <t>XDD0784X01</t>
  </si>
  <si>
    <t>Multi-year contract</t>
  </si>
  <si>
    <t>300 Competitive process among selected vendors (Construction &amp; Services &lt;$75K)</t>
  </si>
  <si>
    <t>Early Years Support Services to Families</t>
  </si>
  <si>
    <t>Preventing Shaken Baby Syndrome/Sunny Hill Centre</t>
  </si>
  <si>
    <t>Supported/supervised access/visitations</t>
  </si>
  <si>
    <t xml:space="preserve">Recoveries for which the ministry receives benefits/contributions related to children/ youth who are in the care of the ministry and are NOT designated as Special Needs. </t>
  </si>
  <si>
    <t>Community-based occupational therapy, physiotherapy, speech-language pathology and family support services to eligible children</t>
  </si>
  <si>
    <t>Funding to assist families with some of the extraordinary costs of caring for a child/youth with severe disabilities at home</t>
  </si>
  <si>
    <t xml:space="preserve">Culturally-appropriate Early Childhood Development (ECD) services to Aboriginal children and families living in urban locations. </t>
  </si>
  <si>
    <t xml:space="preserve">Services that provide supports for Aboriginal children and youth who have separated from and have lost contact with their biological families through adoption, foster care or abandonment. </t>
  </si>
  <si>
    <t xml:space="preserve">Human Early Learning Partnership &amp; Early Development Instrument, Success by Six </t>
  </si>
  <si>
    <t>Child and youth mental health services that promote the emotional health and well-being of children, youth and their families in communities</t>
  </si>
  <si>
    <t xml:space="preserve">Community-based occupational therapy, physiotherapy, speech-language pathology and family support services to eligible children. </t>
  </si>
  <si>
    <t xml:space="preserve">Provincial Deaf &amp; Hard of Hearing Services </t>
  </si>
  <si>
    <t>Early Childhood Dev Policy &amp; Support</t>
  </si>
  <si>
    <t>R016001101</t>
  </si>
  <si>
    <t>Director of Operations - Burnaby</t>
  </si>
  <si>
    <t>AHMAD, NAUMAN, DR</t>
  </si>
  <si>
    <t>Early Years Office</t>
  </si>
  <si>
    <t>ET09071004</t>
  </si>
  <si>
    <t>PENTICTON AND DISTRICT COMMUNITY RESOURCES SOCIETY</t>
  </si>
  <si>
    <t>Coordination of multi-disciplinary or multi-sectoral services that are provided to a child, youth or family.</t>
  </si>
  <si>
    <t>KT09203009</t>
  </si>
  <si>
    <t>SI Ab Comm Services Mgr</t>
  </si>
  <si>
    <t>SURROUNDED BY CEDAR CHILD &amp; FAMILY SERVICES SOCIETY</t>
  </si>
  <si>
    <t>Availability of accommodation in order to keep children and youth safe, keep community safe or provide respite to their caregivers</t>
  </si>
  <si>
    <t>KT13A25027</t>
  </si>
  <si>
    <t>Director of Operations - S. Okanagan</t>
  </si>
  <si>
    <t>CBI CONSULTANTS LTD.</t>
  </si>
  <si>
    <t>Multidimensional assessment of psychological, sociocultural and environmental factors relevant to an individuals well-being.</t>
  </si>
  <si>
    <t>QT09419018</t>
  </si>
  <si>
    <t>Regional Programs</t>
  </si>
  <si>
    <t>NORTHERN HEALTH AUTHORITY</t>
  </si>
  <si>
    <t>Comprehensive health assessments of children in the North SDA’s where it is suspected that child abuse and/or neglect may have occurred, community support and collaboration related to education and training for suspended abuse/neglect.</t>
  </si>
  <si>
    <t>QT10505001</t>
  </si>
  <si>
    <t>Burns Lake Aboriginal</t>
  </si>
  <si>
    <t>LAKE BABINE NATION</t>
  </si>
  <si>
    <t>Aboriginal Family preservation services offered from a cultural perceptive to support the well-being of children, youth and families who receive outreach services to on and off reserve.</t>
  </si>
  <si>
    <t>XT09048003</t>
  </si>
  <si>
    <t>Permanency Planning &amp; Guardianship</t>
  </si>
  <si>
    <t>FEDERATION OF B.C. YOUTH IN CARE NETWORKS</t>
  </si>
  <si>
    <t>Youth in Care Network Services</t>
  </si>
  <si>
    <t>EYO041501B</t>
  </si>
  <si>
    <t>FRASER VALLEY CHILD DEVELOPMENT (1982) SOCIETY</t>
  </si>
  <si>
    <t>EYO041505B</t>
  </si>
  <si>
    <t>Director of Operations - N.Shore/Youth Justice</t>
  </si>
  <si>
    <t>Family Resource Centres</t>
  </si>
  <si>
    <t>RT15A8P001</t>
  </si>
  <si>
    <t>North Fraser Resources</t>
  </si>
  <si>
    <t>PAQUETTE, STEPHEN PETER</t>
  </si>
  <si>
    <t>ET09071009</t>
  </si>
  <si>
    <t>EDS-Okanagan Serv Area</t>
  </si>
  <si>
    <t>Activities to connect a family, child or youth to a formal support/resource, or to facilitate the formal support's direct connection to a child, youth or family.</t>
  </si>
  <si>
    <t>ET09071017</t>
  </si>
  <si>
    <t>FASD Key Worker and Parent Support</t>
  </si>
  <si>
    <t>ET09195001</t>
  </si>
  <si>
    <t>Director of Operations-Gold Trail</t>
  </si>
  <si>
    <t>NICOLA VALLEY ASSOCIATION FOR COMMUNITY LIVING</t>
  </si>
  <si>
    <t>Activities provided to maintain or prompt a planned change in the behaviour, condition or functioning of children, youth, and/or families/caregivers.</t>
  </si>
  <si>
    <t>ET09287002</t>
  </si>
  <si>
    <t>SCW'EXMX CHILD AND FAMILY SERVICES SOCIETY</t>
  </si>
  <si>
    <t>DAA-Maintenance-Transfer of Services</t>
  </si>
  <si>
    <t>Regular-All payments related to the regular family care rate scale paid to regular family care homes for the care of non-community living children.</t>
  </si>
  <si>
    <t>ET09368004</t>
  </si>
  <si>
    <t>Director of Operations - E. Kootenay</t>
  </si>
  <si>
    <t>GOLDEN COMMUNITY RESOURCES SOCIETY</t>
  </si>
  <si>
    <t>To provide activities to enhance a community's ability to plan, coordinate and/or manage initiatives on behalf of children, youth and families using existing resources</t>
  </si>
  <si>
    <t>ET09399002</t>
  </si>
  <si>
    <t>VALLEY COMMUNITY SERVICES SOCIETY</t>
  </si>
  <si>
    <t>ET09399004</t>
  </si>
  <si>
    <t>Sexual Abuse Intervention</t>
  </si>
  <si>
    <t>Structured, planned and empirically supported therapy/treatment.</t>
  </si>
  <si>
    <t>ET09399006</t>
  </si>
  <si>
    <t>ET09399007</t>
  </si>
  <si>
    <t>Building Blocks</t>
  </si>
  <si>
    <t>FT09460002</t>
  </si>
  <si>
    <t>Director of Operations - N. Fraser Aboriginal &amp; New West</t>
  </si>
  <si>
    <t>SPIRIT OF THE CHILDREN SOCIETY</t>
  </si>
  <si>
    <t>Urban Aboriginal</t>
  </si>
  <si>
    <t>FT09460004</t>
  </si>
  <si>
    <t>FT12459007</t>
  </si>
  <si>
    <t>Director of Operations - Langley</t>
  </si>
  <si>
    <t>After School life skills and day camps</t>
  </si>
  <si>
    <t>KT08204021</t>
  </si>
  <si>
    <t>Director of Operations - Nanaimo</t>
  </si>
  <si>
    <t>VANCOUVER ISLAND HEALTH AUTHORITY</t>
  </si>
  <si>
    <t>Family Group Counselling and Parenting Training</t>
  </si>
  <si>
    <t>KT09107002</t>
  </si>
  <si>
    <t>Ab Com Serv Mgr Nanaimo</t>
  </si>
  <si>
    <t>SNUNEYMUXW FIRST NATION</t>
  </si>
  <si>
    <t>KT09107003</t>
  </si>
  <si>
    <t>Aboriginal Cultural Support</t>
  </si>
  <si>
    <t>KT10467002</t>
  </si>
  <si>
    <t>Director of Operations - Duncan</t>
  </si>
  <si>
    <t>N.I.C. RESOURCE PROGRAMS LTD.</t>
  </si>
  <si>
    <t>Family Support Services</t>
  </si>
  <si>
    <t>KT10467003</t>
  </si>
  <si>
    <t>Family Preservation</t>
  </si>
  <si>
    <t>QT10585006</t>
  </si>
  <si>
    <t>Prince Rupert Aboriginal</t>
  </si>
  <si>
    <t>NORTHWEST INTER-NATION FAMILY &amp; COMMUNITY SERVICES SOCIETY</t>
  </si>
  <si>
    <t>QT11805001</t>
  </si>
  <si>
    <t>Fort St. John Aboriginal</t>
  </si>
  <si>
    <t>BLUEBERRY RIVER FIRST NATIONS</t>
  </si>
  <si>
    <t>R000172411</t>
  </si>
  <si>
    <t>Director of Operations-Richmond/Vancouver CYSN</t>
  </si>
  <si>
    <t>R000172412</t>
  </si>
  <si>
    <t>RT07011002</t>
  </si>
  <si>
    <t>Director of Operations - New West/North Fraser After Hours, Director of Operations - Burnaby</t>
  </si>
  <si>
    <t>MOSAIC MULTI-LINGUAL ORIENTATION SERVICE ASSOCIATION FOR IMMIGRANT COMMUNITIES</t>
  </si>
  <si>
    <t>Translation Services</t>
  </si>
  <si>
    <t>Language Interpretation</t>
  </si>
  <si>
    <t>FT08564006</t>
  </si>
  <si>
    <t>Director of Operations - New West/North Fraser After Hours</t>
  </si>
  <si>
    <t>THE SIMON FRASER SOCIETY FOR COMMUNITY LIVING</t>
  </si>
  <si>
    <t>DEETKEN ENTERPRISES INC.</t>
  </si>
  <si>
    <t>FT07004008</t>
  </si>
  <si>
    <t>Coast Fraser Operations</t>
  </si>
  <si>
    <t>PLEA COMMUNITY SERVICES SOCIETY OF BRITISH COLUMBIA</t>
  </si>
  <si>
    <t>FT08114007</t>
  </si>
  <si>
    <t>FT08424001</t>
  </si>
  <si>
    <t>FAMILY SERVICES OF GREATER VANCOUVER</t>
  </si>
  <si>
    <t>FT08424020</t>
  </si>
  <si>
    <t>FT10555002</t>
  </si>
  <si>
    <t>SCHOOL DISTRICT NO 41 BURNABY</t>
  </si>
  <si>
    <t>HL00362H13</t>
  </si>
  <si>
    <t>Director of Operations - Tri-Cities</t>
  </si>
  <si>
    <t>FRASER HEALTH AUTHORITY</t>
  </si>
  <si>
    <t>Administrative support for early childhood development</t>
  </si>
  <si>
    <t>JL4140CJ02A</t>
  </si>
  <si>
    <t>KT10590001</t>
  </si>
  <si>
    <t>COWICHAN WOMEN AGAINST VIOLENCE SOCIETY</t>
  </si>
  <si>
    <t>QT11792003</t>
  </si>
  <si>
    <t>Haida Gwaii Aboriginal</t>
  </si>
  <si>
    <t>OLD MASSETT VILLAGE COUNCIL</t>
  </si>
  <si>
    <t>RT07025005</t>
  </si>
  <si>
    <t>BRITISH COLUMBIA CENTRE FOR ABILITY ASSOCIATION</t>
  </si>
  <si>
    <t>KT11710008</t>
  </si>
  <si>
    <t>Director of Operations-Comox Valley</t>
  </si>
  <si>
    <t>COURTENAY RECREATIONAL ASSOCIATION</t>
  </si>
  <si>
    <t>Service provides opportunities for children and youth with special needs to participate in a range of appropriate recreational activities that encourages positive use of leisure time, and social interaction.</t>
  </si>
  <si>
    <t>KT11719008</t>
  </si>
  <si>
    <t>Director of Operations - Port Hardy &amp; Coast</t>
  </si>
  <si>
    <t>RAINBOW COUNTRY DAYCARE SOCIETY</t>
  </si>
  <si>
    <t>EYO041503B</t>
  </si>
  <si>
    <t>EYO041508B</t>
  </si>
  <si>
    <t>SOOKE FAMILY RESOURCE SOCIETY</t>
  </si>
  <si>
    <t>EYO041509B</t>
  </si>
  <si>
    <t>EYO041511B</t>
  </si>
  <si>
    <t>THE HALFMOON BAY-CHATELECH COMMUNITY SCHOOL ASSOCIATION</t>
  </si>
  <si>
    <t>EYO041512B</t>
  </si>
  <si>
    <t>XT13A0I002</t>
  </si>
  <si>
    <t>Aboriginal Services</t>
  </si>
  <si>
    <t>GATEWAY CONSULTING SERVICES LTD.</t>
  </si>
  <si>
    <t>KT09108008</t>
  </si>
  <si>
    <t>Campbell River Youth Services</t>
  </si>
  <si>
    <t>THE JOHN HOWARD SOCIETY OF NORTH ISLAND</t>
  </si>
  <si>
    <t>Intensive Supervision Case Aid</t>
  </si>
  <si>
    <t>KT09108013</t>
  </si>
  <si>
    <t>Director of Operations - Campbell River</t>
  </si>
  <si>
    <t>KT09108016</t>
  </si>
  <si>
    <t>EDS North</t>
  </si>
  <si>
    <t>ET09254001</t>
  </si>
  <si>
    <t>COLUMBIA BASIN FAMILY RESOURCE SOCIETY</t>
  </si>
  <si>
    <t>To provide structured, planned and empirically supported therapy/treatment.</t>
  </si>
  <si>
    <t>ET09254005</t>
  </si>
  <si>
    <t>FT07004017</t>
  </si>
  <si>
    <t>Coast Fraser Operations, Director of Operations - Vancouver Youth Services</t>
  </si>
  <si>
    <t>FT08504002</t>
  </si>
  <si>
    <t>Director of Operations - Mission</t>
  </si>
  <si>
    <t>MISSION ASSOCIATION FOR COMMUNITY LIVING</t>
  </si>
  <si>
    <t>KT12952001</t>
  </si>
  <si>
    <t>KNOTT, CINDY</t>
  </si>
  <si>
    <t>Triple P Regional Coordination Services for Families who Need Parenting Support</t>
  </si>
  <si>
    <t>QT10672001</t>
  </si>
  <si>
    <t>Fort Nelson Aboriginal</t>
  </si>
  <si>
    <t>FORT NELSON FIRST NATION</t>
  </si>
  <si>
    <t>QT10672002</t>
  </si>
  <si>
    <t>Family Preservation and Reunification</t>
  </si>
  <si>
    <t>QT10672003</t>
  </si>
  <si>
    <t>RT07040001</t>
  </si>
  <si>
    <t>Director of Operations-Powell River, Sechelt &amp; Gibsons</t>
  </si>
  <si>
    <t>N'QUATQUA BAND</t>
  </si>
  <si>
    <t>RT08066002</t>
  </si>
  <si>
    <t>Director of Operations-Central Coast, Squamish &amp; Pemberton</t>
  </si>
  <si>
    <t>SEA TO SKY COMMUNITY SERVICES SOCIETY</t>
  </si>
  <si>
    <t>RT11837001</t>
  </si>
  <si>
    <t>DYE &amp; DURHAM CORPORATION</t>
  </si>
  <si>
    <t>XT09043006</t>
  </si>
  <si>
    <t>B.C. FEDERATION OF FOSTER PARENT ASSOCIATIONS</t>
  </si>
  <si>
    <t>Director of Operations Peace South</t>
  </si>
  <si>
    <t>SOARES, MARIO M</t>
  </si>
  <si>
    <t>KT09132001</t>
  </si>
  <si>
    <t>Port Alberni CP Intake, Res, Port Alberni C&amp;FS,Yth,CYSN, Port Alberni CYMH</t>
  </si>
  <si>
    <t>PORT ALBERNI ASSOCIATION FOR CHILDREN WITH DEVELOPMENT DISABILITIES</t>
  </si>
  <si>
    <t>KT09133001</t>
  </si>
  <si>
    <t>Port Alberni CYMH</t>
  </si>
  <si>
    <t>PORT ALBERNI FAMILY GUIDANCE ASSOCIATION</t>
  </si>
  <si>
    <t>QT10671002</t>
  </si>
  <si>
    <t>Fort St. John Team 2</t>
  </si>
  <si>
    <t>Director of Operations - Kamloops</t>
  </si>
  <si>
    <t>P.D.R. INVESTMENTS INC.</t>
  </si>
  <si>
    <t>ET08267012</t>
  </si>
  <si>
    <t>KTUNAXA/KINBASKET CHILD AND FAMILY SERVICE SOCIETY</t>
  </si>
  <si>
    <t>Provision of developmental, educational, physical, personal and/or social care to children and/or youth.</t>
  </si>
  <si>
    <t>ET08267016</t>
  </si>
  <si>
    <t>To provide administrative &amp; corporate support for the delivery of guardianship services to Aboriginal children and families in traditional Ktunaxa Nation territory.</t>
  </si>
  <si>
    <t>ET09180041</t>
  </si>
  <si>
    <t>Northwest EDS</t>
  </si>
  <si>
    <t>AXIS FAMILY RESOURCES LTD.</t>
  </si>
  <si>
    <t>Caregiver/Foster Parent support, orientation and education</t>
  </si>
  <si>
    <t>ET13A2A016</t>
  </si>
  <si>
    <t>Director of Operations - C. Okanagan A, Director of Operations - S. Okanagan</t>
  </si>
  <si>
    <t>STEPPING STONES COUNSELLING GROUP LTD.</t>
  </si>
  <si>
    <t>Professional Services and Care</t>
  </si>
  <si>
    <t>QT10589003</t>
  </si>
  <si>
    <t>Fort St. James Aboriginal</t>
  </si>
  <si>
    <t>NEZUL BE HUNUYEH CHILD &amp; FAMILY SERVICES SOCIETY</t>
  </si>
  <si>
    <t>Family Group Conference</t>
  </si>
  <si>
    <t>QT10589005</t>
  </si>
  <si>
    <t>Fort St. James Aboriginal, Prince George Aboriginal</t>
  </si>
  <si>
    <t>QT10671005</t>
  </si>
  <si>
    <t>RT07025001</t>
  </si>
  <si>
    <t>Director of Operations - Burnaby, Director of Operations-Richmond/Vancouver CYSN, Director of Operations - N.Shore/Youth Justice</t>
  </si>
  <si>
    <t>FT17ADX001</t>
  </si>
  <si>
    <t>Director of Operations - Vancouver South</t>
  </si>
  <si>
    <t>HARBOURSIDE FAMILY COUNSELING CENTRE INC.</t>
  </si>
  <si>
    <t>FT14A39005</t>
  </si>
  <si>
    <t>Child Care Programs &amp; Services</t>
  </si>
  <si>
    <t>HOPE &amp; AREA TRANSITION SOCIETY</t>
  </si>
  <si>
    <t>Child Care Resource and Referral</t>
  </si>
  <si>
    <t>HL00245H03</t>
  </si>
  <si>
    <t>KT08204005</t>
  </si>
  <si>
    <t>KT18AF7001</t>
  </si>
  <si>
    <t>Campbell River Resources, OOC &amp; CYSN Team</t>
  </si>
  <si>
    <t>HUNTER, NICOLA</t>
  </si>
  <si>
    <t>Provides support services for children and youth with special needs over 10 years of age during non-school hours.</t>
  </si>
  <si>
    <t>QT10494010</t>
  </si>
  <si>
    <t>Hazelton Aboriginal</t>
  </si>
  <si>
    <t>GITXSAN CHILD &amp; FAMILY SERVICES</t>
  </si>
  <si>
    <t>R013170001A</t>
  </si>
  <si>
    <t>MEDOX HEALTH SERVICES INC.</t>
  </si>
  <si>
    <t>KT08187003</t>
  </si>
  <si>
    <t>WESTCOAST COMMUNITY RESOURCES SOCIETY</t>
  </si>
  <si>
    <t>ET12919028</t>
  </si>
  <si>
    <t>Director of Operations - C. Okanagan A</t>
  </si>
  <si>
    <t>POSTHUMA, ALLAN, DR</t>
  </si>
  <si>
    <t>FT08424015</t>
  </si>
  <si>
    <t>Director of Operations - Vancouver North</t>
  </si>
  <si>
    <t>Adoption Support Services</t>
  </si>
  <si>
    <t>Adoptions home studies and support services for children, youth and families</t>
  </si>
  <si>
    <t>RT07036001</t>
  </si>
  <si>
    <t>VANCOUVER NATIVE HEALTH SOCIETY</t>
  </si>
  <si>
    <t>Director of Operations - W. Kootenay</t>
  </si>
  <si>
    <t>DOUKHOBOR HERITAGE RETREAT SOCIETY #1999</t>
  </si>
  <si>
    <t>ET09341003</t>
  </si>
  <si>
    <t>Youth Justice Addictions-Non Residential</t>
  </si>
  <si>
    <t>ET09221030</t>
  </si>
  <si>
    <t>ARC PROGRAMS LTD.</t>
  </si>
  <si>
    <t>To provide direct contract initiated with children, youth, families or communities for the purpose of engaging them in one or more services.</t>
  </si>
  <si>
    <t>ET09223022</t>
  </si>
  <si>
    <t>EDS-Thompson Cariboo Service Area</t>
  </si>
  <si>
    <t>INTERIOR HEALTH AUTHORITY</t>
  </si>
  <si>
    <t>Assessment relevant to one or more specified aspects of a child's or youth's health.</t>
  </si>
  <si>
    <t>ET09241003</t>
  </si>
  <si>
    <t>LOWER SIMILKAMEEN COMMUNITY SERVICES SOCIETY</t>
  </si>
  <si>
    <t>To provide parenting skills development and family support</t>
  </si>
  <si>
    <t>ET09241004</t>
  </si>
  <si>
    <t>Guidance provided to a child, youth family/caregivers to support personal growth, development or situational change.</t>
  </si>
  <si>
    <t>ET09302005</t>
  </si>
  <si>
    <t>KOOTENAY KIDS SOCIETY</t>
  </si>
  <si>
    <t>ET09302006</t>
  </si>
  <si>
    <t>To provide activities provided to maintain or prompt a planned change in the behaviour, condition or functioning of children, youth, and/or families/caregivers.</t>
  </si>
  <si>
    <t>ET09302009</t>
  </si>
  <si>
    <t>ET09306003</t>
  </si>
  <si>
    <t>NORTH KOOTENAY LAKE COMMUNITY SERVICES SOCIETY</t>
  </si>
  <si>
    <t>ET09306005</t>
  </si>
  <si>
    <t>Guidance provided to a child, youth, family/caregivers to support personal growth, development or situational change.</t>
  </si>
  <si>
    <t>ET09309001</t>
  </si>
  <si>
    <t>TRAIL ASSOCIATION FOR COMMUNITY LIVING</t>
  </si>
  <si>
    <t>To provide activities to maintain or prompt a planned change in the behaviour, condition or functioning of children, youth, and/or families/caregivers</t>
  </si>
  <si>
    <t>ET09312001</t>
  </si>
  <si>
    <t>W.E. GRAHAM COMMUNITY SERVICE SOCIETY</t>
  </si>
  <si>
    <t>To provide assessment relevant to an individual's mental health that includes use of the DSM IV-TR</t>
  </si>
  <si>
    <t>ET09391002</t>
  </si>
  <si>
    <t>SALMO COMMUNITY RESOURCE SOCIETY</t>
  </si>
  <si>
    <t>ET09391003</t>
  </si>
  <si>
    <t>Guidance provided to a child, youth, family/caregiver to support personal growth, development or situational change.</t>
  </si>
  <si>
    <t>FT08484008</t>
  </si>
  <si>
    <t>REACH CHILD AND YOUTH DEVELOPMENT SOCIETY</t>
  </si>
  <si>
    <t>FT08664003</t>
  </si>
  <si>
    <t>THE RIDGE MEADOWS ASSOCIATION FOR COMMUNITY LIVING</t>
  </si>
  <si>
    <t>R000935001</t>
  </si>
  <si>
    <t>DR. H. ABDOUL RAMAN INC.</t>
  </si>
  <si>
    <t>SR015000202</t>
  </si>
  <si>
    <t>RT07025011</t>
  </si>
  <si>
    <t>JL00367J01</t>
  </si>
  <si>
    <t>QUAN, JAMES LOWE, DR</t>
  </si>
  <si>
    <t>KT09049007</t>
  </si>
  <si>
    <t>Ab Com Serv Mgr Duncan</t>
  </si>
  <si>
    <t>LALUM'UTUL SMUN'EEM CHILD &amp; FAMILY SERVICES</t>
  </si>
  <si>
    <t>Aboriginal Mental Health and Family Support Services</t>
  </si>
  <si>
    <t>KT09049008</t>
  </si>
  <si>
    <t>QT09007006</t>
  </si>
  <si>
    <t>Terrace Team 1</t>
  </si>
  <si>
    <t>TERRACE &amp; DISTRICT COMMUNITY SERVICES SOCIETY</t>
  </si>
  <si>
    <t>Services to Strengthen Families and Youth Services</t>
  </si>
  <si>
    <t>ET09221017</t>
  </si>
  <si>
    <t>Parental Capacity Assessment</t>
  </si>
  <si>
    <t>ET09221002</t>
  </si>
  <si>
    <t>ET09250001</t>
  </si>
  <si>
    <t>activities provided to maintain or prompt a planned change in the behaviour, condition, or functioning of children, youth, and/or families/caregivers</t>
  </si>
  <si>
    <t>ET09268001</t>
  </si>
  <si>
    <t>KOOTENAY FAMILY PLACE</t>
  </si>
  <si>
    <t>Activities to connect a family, child or youth to a formal support/resource, or to facilitate the formal support's direct connection to a child, youth or family</t>
  </si>
  <si>
    <t>ET09268002</t>
  </si>
  <si>
    <t>ET09399010</t>
  </si>
  <si>
    <t>Guidance provided to a child, youth, family/caregivers to support personal growth, development or situational change</t>
  </si>
  <si>
    <t>KT11849001</t>
  </si>
  <si>
    <t>PORTSMOUTH COMMUNITY CARE HOMES LTD.</t>
  </si>
  <si>
    <t>RT07032001</t>
  </si>
  <si>
    <t>KITASOO BAND COUNCIL</t>
  </si>
  <si>
    <t>ET08293002</t>
  </si>
  <si>
    <t>KOOTENAY BOUNDARY COMMUNITY SERVICES CO-OPERATIVE</t>
  </si>
  <si>
    <t>Activities to enhance a community's ability to plan, coordinate and/or manage initiatives on behalf of children, youth and families using existing resources.</t>
  </si>
  <si>
    <t>ET09215001</t>
  </si>
  <si>
    <t>Caregivers optimize developmental opportunities for the child, either through encouraging the child's development directly or by connecting with community resources and supports.</t>
  </si>
  <si>
    <t>ET09215012</t>
  </si>
  <si>
    <t>ET09258001</t>
  </si>
  <si>
    <t>GOLDEN FAMILY CENTER SOCIETY</t>
  </si>
  <si>
    <t>ET09258004</t>
  </si>
  <si>
    <t>ET09258006</t>
  </si>
  <si>
    <t>Guidance provided to a child, youth, family/caregivers to support personal growth, development or situational change. Services provided for children to maintain contact with parents/caregivers/extended family in a safe setting observed by a third party.</t>
  </si>
  <si>
    <t>ET09350003</t>
  </si>
  <si>
    <t>FAMILY DYNAMIX ASSOCIATION</t>
  </si>
  <si>
    <t>ET12953003</t>
  </si>
  <si>
    <t>BAYSHORE HEALTHCARE LTD.</t>
  </si>
  <si>
    <t>Pediatric Care and Nursing Support</t>
  </si>
  <si>
    <t>FT07004019</t>
  </si>
  <si>
    <t>Director of Operations - Ridge Meadows</t>
  </si>
  <si>
    <t>FT09050003</t>
  </si>
  <si>
    <t>MAPLE RIDGE/PITT MEADOWS COMMUNITY SERVICES</t>
  </si>
  <si>
    <t>FT12998001</t>
  </si>
  <si>
    <t>Community Service Manager-After Hours</t>
  </si>
  <si>
    <t>STONE HOUSE CHILD &amp; YOUTH SUPPORT SERVICES LTD.</t>
  </si>
  <si>
    <t>R016001002</t>
  </si>
  <si>
    <t>FUJIWARA, JOAN R, DR</t>
  </si>
  <si>
    <t>Physician's Sessionals</t>
  </si>
  <si>
    <t>R016001025</t>
  </si>
  <si>
    <t>TURNER, JULIA ANN, DR</t>
  </si>
  <si>
    <t>R016001034</t>
  </si>
  <si>
    <t>DEEVSKA, MARIANA, DR</t>
  </si>
  <si>
    <t>FT15A8R001</t>
  </si>
  <si>
    <t>Director of Operations-Chilliwack</t>
  </si>
  <si>
    <t>HENDLEY, JERI-LYNNE</t>
  </si>
  <si>
    <t>Director of Operations - C.Okanagan B</t>
  </si>
  <si>
    <t>ET09221001</t>
  </si>
  <si>
    <t>To provide a cost effective intermediate sanction which enable the young person to remain in the community with his or her parent/caregiver, thereby avoiding the need to resort to a residential or custodial placement.</t>
  </si>
  <si>
    <t>ET09221012</t>
  </si>
  <si>
    <t>ET11753001</t>
  </si>
  <si>
    <t>KOOTENAY SOCIETY FOR COMMUNITY LIVING</t>
  </si>
  <si>
    <t>KT14A5P001</t>
  </si>
  <si>
    <t>Comox Valley CYMH</t>
  </si>
  <si>
    <t>ST. JOSEPH'S GENERAL HOSPITAL</t>
  </si>
  <si>
    <t>Provides short-term individualized outreach assessment, intervention and counselling services for families with children and youth assessed for  increased risk for suicide.</t>
  </si>
  <si>
    <t>RT09054009</t>
  </si>
  <si>
    <t>AYAS MEN MEN CHILD &amp; FAMILY SERVICES</t>
  </si>
  <si>
    <t>Services for children and youth who reside in Ministry care.</t>
  </si>
  <si>
    <t>ET09071008</t>
  </si>
  <si>
    <t>Director of Operations - S. Okanagan, Director of Operations - C.Okanagan B</t>
  </si>
  <si>
    <t>ET08270026</t>
  </si>
  <si>
    <t>OKANAGAN BOYS AND GIRLS CLUBS</t>
  </si>
  <si>
    <t>ET09180015</t>
  </si>
  <si>
    <t>ET09180025</t>
  </si>
  <si>
    <t>ET09221018</t>
  </si>
  <si>
    <t>ET09391001</t>
  </si>
  <si>
    <t>KT13A25005</t>
  </si>
  <si>
    <t>FT08143008</t>
  </si>
  <si>
    <t>Director of Operations1 PG &amp; Area 1</t>
  </si>
  <si>
    <t>SOURCES COMMUNITY RESOURCES SOCIETY</t>
  </si>
  <si>
    <t>QT10466002</t>
  </si>
  <si>
    <t>Youth Justice</t>
  </si>
  <si>
    <t>INTERSECT YOUTH &amp; FAMILY SERVICES SOCIETY</t>
  </si>
  <si>
    <t>ET09180014</t>
  </si>
  <si>
    <t>ES/SNCIC Dawson Creek</t>
  </si>
  <si>
    <t>Key Worker Services provided to children with Fetal Alcohol Spectrum Disorder and/or Complex Developmental Behavioral Condition and their families through family-centered outreach/support including engagement, screening, intake, referrals, planning etc.</t>
  </si>
  <si>
    <t>KT12874006</t>
  </si>
  <si>
    <t>WE CARE HEALTH SERVICES LP</t>
  </si>
  <si>
    <t>RT18AFB001</t>
  </si>
  <si>
    <t>PURCHASE, LOUISE</t>
  </si>
  <si>
    <t>XT09455005</t>
  </si>
  <si>
    <t>Director of Operations - Shuswap/Revelstoke</t>
  </si>
  <si>
    <t>ET11795010</t>
  </si>
  <si>
    <t>THE BRIDGE YOUTH &amp; FAMILY SERVICES SOCIETY</t>
  </si>
  <si>
    <t>FT10620005</t>
  </si>
  <si>
    <t>FT10620007</t>
  </si>
  <si>
    <t>Splatsin 08-16</t>
  </si>
  <si>
    <t>SPLATSIN FIRST NATION</t>
  </si>
  <si>
    <t>Payment to Delegated Aboriginal Agency- operational costs and Child Maintenance costs</t>
  </si>
  <si>
    <t>ET08270022</t>
  </si>
  <si>
    <t>ET09226001</t>
  </si>
  <si>
    <t>ET09329001</t>
  </si>
  <si>
    <t>SCHOOL DISTRICT NO 53 OKANAGAN-SIMILKAMEEN</t>
  </si>
  <si>
    <t>QT10498001</t>
  </si>
  <si>
    <t>ES/SNCIC Burns Lake</t>
  </si>
  <si>
    <t>WET'SUWET'EN FIRST NATION</t>
  </si>
  <si>
    <t>ET09297009</t>
  </si>
  <si>
    <t>Director of Operations - Quesnel</t>
  </si>
  <si>
    <t>WESTERN HUMAN RESOURCE CORP.</t>
  </si>
  <si>
    <t>Direct Nursing Services will be high quality nursing services with a family centered care philosophy delivered in accordance with the College of Registered Nurses of BC and staffing will be adequate to provide consistent safe coverage for specific child.</t>
  </si>
  <si>
    <t>EYO041506B</t>
  </si>
  <si>
    <t>BEACON COMMUNITY ASSOCIATION</t>
  </si>
  <si>
    <t>EYO041502B</t>
  </si>
  <si>
    <t>ET09399008</t>
  </si>
  <si>
    <t>R015000005</t>
  </si>
  <si>
    <t>Director of Operations-Powell River, Sechelt &amp; Gibsons, Director of Operations-Central Coast, Squamish &amp; Pemberton</t>
  </si>
  <si>
    <t>DR. H. ROSENAUER INC.</t>
  </si>
  <si>
    <t>R016001059</t>
  </si>
  <si>
    <t>FT12064001</t>
  </si>
  <si>
    <t>Director of Operations - Abbotsford</t>
  </si>
  <si>
    <t>UNITED WAY FRASER VALLEY</t>
  </si>
  <si>
    <t>FT17AEU001</t>
  </si>
  <si>
    <t>Director of Operations - Fraser Cascade</t>
  </si>
  <si>
    <t>BOSTON BAR/NORTH BEND ENHANCEMENT SOCIETY</t>
  </si>
  <si>
    <t>ECD/Family Resource Centres/Family Places</t>
  </si>
  <si>
    <t>SR015000203</t>
  </si>
  <si>
    <t>KT11707007</t>
  </si>
  <si>
    <t>Director of Operations - Port Alberni</t>
  </si>
  <si>
    <t>MILLER, DORIANNE</t>
  </si>
  <si>
    <t>ET093490E1</t>
  </si>
  <si>
    <t>COMMUNITY CONNECTIONS SOCIETY OF SOUTHEAST BC</t>
  </si>
  <si>
    <t>ET091780E1</t>
  </si>
  <si>
    <t>CONTACT WOMEN'S GROUP SOCIETY</t>
  </si>
  <si>
    <t>ET09274001</t>
  </si>
  <si>
    <t>OSOYOOS INDIAN BAND</t>
  </si>
  <si>
    <t>ET09349008</t>
  </si>
  <si>
    <t>To provide activities to maintain or prompt a planned change in the behaviour, condition or functioning of children, youth, and/or families/caregivers.</t>
  </si>
  <si>
    <t>FT11060004</t>
  </si>
  <si>
    <t>DIVERSECITY COMMUNITY RESOURCES SOCIETY</t>
  </si>
  <si>
    <t>QT10573002</t>
  </si>
  <si>
    <t>Mackenzie Aboriginal</t>
  </si>
  <si>
    <t>TSAY KEH DENE BAND</t>
  </si>
  <si>
    <t>ET16AC0001</t>
  </si>
  <si>
    <t>SOWINS TRANSITION HOUSE</t>
  </si>
  <si>
    <t>Safe House Services</t>
  </si>
  <si>
    <t>To provide availability of accommodation in order to keep children and youth safe, keep the community safe, or provide respite to their caregivers.</t>
  </si>
  <si>
    <t>ET09271002</t>
  </si>
  <si>
    <t>OKANAGAN INDIAN EDUCATIONAL RESOURCES SOCIETY</t>
  </si>
  <si>
    <t>Activities provided to maintain or prompt a planned change in the behaviour, condition or functioning of children, youth, and/or families/caregivers</t>
  </si>
  <si>
    <t>ET09273001</t>
  </si>
  <si>
    <t>OOKNAKANE FRIENDSHIP CENTRE</t>
  </si>
  <si>
    <t>To provide structured, planned and empirically supported therapy/treatment</t>
  </si>
  <si>
    <t>ET09273002</t>
  </si>
  <si>
    <t>To provide a range of activities to facilitate the reconnection or transition of a child, youth or family with their family, community and/or culture.</t>
  </si>
  <si>
    <t>ET09273003</t>
  </si>
  <si>
    <t>ET09273004</t>
  </si>
  <si>
    <t>To provide a range of strategies for imparting knowledge, improving skills and building awareness of resources</t>
  </si>
  <si>
    <t>ET09295001</t>
  </si>
  <si>
    <t>UPPER SIMILKAMEEN INDIAN BAND</t>
  </si>
  <si>
    <t>To assist children to achieve their developmental goals within a regular child care setting</t>
  </si>
  <si>
    <t>ET09299001</t>
  </si>
  <si>
    <t>THE CASTLEGAR AND DISTRICT COMMUNITY SERVICES SOCIETY</t>
  </si>
  <si>
    <t>Structured, planned and empirically support therapy/treatment.  Therapeutic/Treatment/Capacity Building/Risk Reduction/Training and Education.</t>
  </si>
  <si>
    <t>ET09299002</t>
  </si>
  <si>
    <t>FT08055006</t>
  </si>
  <si>
    <t>SHARE FAMILY AND COMMUNITY SERVICES SOCIETY</t>
  </si>
  <si>
    <t>FT07053002</t>
  </si>
  <si>
    <t>THE CENTRE FOR CHILD DEVELOPMENT OF THE LOWER MAINLAND</t>
  </si>
  <si>
    <t>FT07053011</t>
  </si>
  <si>
    <t>Director of Operations-E Surrey</t>
  </si>
  <si>
    <t>FT08484014</t>
  </si>
  <si>
    <t>Delta CYSN</t>
  </si>
  <si>
    <t>Respite Non At Home</t>
  </si>
  <si>
    <t>QT10480006</t>
  </si>
  <si>
    <t>Prince George Aboriginal</t>
  </si>
  <si>
    <t>Staffed Specialized Residential</t>
  </si>
  <si>
    <t>QT10652001</t>
  </si>
  <si>
    <t>Smithers/Houston Aboriginal</t>
  </si>
  <si>
    <t>MORICETOWN BAND</t>
  </si>
  <si>
    <t>QT10480007</t>
  </si>
  <si>
    <t>Family Mediation</t>
  </si>
  <si>
    <t>QT10480022</t>
  </si>
  <si>
    <t>FT15A9B001</t>
  </si>
  <si>
    <t>GEDDES, JOHN CHARLES</t>
  </si>
  <si>
    <t>QT09439004</t>
  </si>
  <si>
    <t>Burns Lake</t>
  </si>
  <si>
    <t>LAKES DISTRICT COMMUNITY SERVICES SOCIETY</t>
  </si>
  <si>
    <t>QT10655001</t>
  </si>
  <si>
    <t>YEKOOCHE FIRST NATION</t>
  </si>
  <si>
    <t>Develop and deliver a culturally relevant integrated comprehensive community child welfare and family support strategy in collaboration with Community Wellness Team members, Elders, CSFS and MCFD with a focus on safety and wellbeing of children.</t>
  </si>
  <si>
    <t>QT10480032</t>
  </si>
  <si>
    <t>QT10613002</t>
  </si>
  <si>
    <t>Dease Lake Aboriginal</t>
  </si>
  <si>
    <t>ISKUT BAND COUNCIL</t>
  </si>
  <si>
    <t>KT09076001</t>
  </si>
  <si>
    <t>Director of Operations - Parksville</t>
  </si>
  <si>
    <t>SCHOOL DISTRICT NO 69 QUALICUM</t>
  </si>
  <si>
    <t>RT07017009</t>
  </si>
  <si>
    <t>SUNSHINE COAST COMMUNITY SERVICES SOCIETY</t>
  </si>
  <si>
    <t>ET09305004</t>
  </si>
  <si>
    <t>NELSON COMMUNITY SERVICES SOCIETY</t>
  </si>
  <si>
    <t>ET09305001</t>
  </si>
  <si>
    <t>ET09305002</t>
  </si>
  <si>
    <t>ET09305005</t>
  </si>
  <si>
    <t>ET13A17003</t>
  </si>
  <si>
    <t>YMCA OF OKANAGAN ASSOCIATION</t>
  </si>
  <si>
    <t>Range of strategies for imparting knowledge, improving skills and building awareness of resources.</t>
  </si>
  <si>
    <t>ET09223008</t>
  </si>
  <si>
    <t>ET09256008</t>
  </si>
  <si>
    <t>Director of Operations - N.Okanagan</t>
  </si>
  <si>
    <t>FIRST NATIONS FRIENDSHIP CENTRE</t>
  </si>
  <si>
    <t>ET09370007</t>
  </si>
  <si>
    <t>FT08284002</t>
  </si>
  <si>
    <t>ACT II CHILD AND FAMILY SERVICES SOCIETY</t>
  </si>
  <si>
    <t>RT07025004</t>
  </si>
  <si>
    <t>Director of Operations - Burnaby, Director of Operations-Richmond/Vancouver CYSN</t>
  </si>
  <si>
    <t>Port Alberni C&amp;FS,Yth,CYSN, Port Alberni CYMH</t>
  </si>
  <si>
    <t>ET09302007</t>
  </si>
  <si>
    <t>ET09302008</t>
  </si>
  <si>
    <t>ET09370011</t>
  </si>
  <si>
    <t>V020000102</t>
  </si>
  <si>
    <t>QT10480013</t>
  </si>
  <si>
    <t>Director of Operations Nechako Lakes</t>
  </si>
  <si>
    <t>Aboriginal Child and Youth Mental Health services provide community-based models to urban off-reserve aboriginal children and their families as well as outreach services to on reserve children and youth.</t>
  </si>
  <si>
    <t>FT08284003</t>
  </si>
  <si>
    <t>FT08485006</t>
  </si>
  <si>
    <t>Director of Operations - South Aboriginal</t>
  </si>
  <si>
    <t>FRASER REGION ABORIGINAL FRIENDSHIP CENTRE ASSOCIATION</t>
  </si>
  <si>
    <t>QT09447009</t>
  </si>
  <si>
    <t>PRINCE GEORGE AND DISTRICT ELIZABETH FRY SOCIETY</t>
  </si>
  <si>
    <t>The Domestic Violence Community Liaison Worker (DVCLW) provides intake, information, risk assessments and system navigation service for individuals and families affected by Domestic Violence.</t>
  </si>
  <si>
    <t>QT10496006</t>
  </si>
  <si>
    <t>Hazelton</t>
  </si>
  <si>
    <t>THOMAS ROBINSON CONSULTING LTD.</t>
  </si>
  <si>
    <t>ET14A49001</t>
  </si>
  <si>
    <t>KRAHN, JODI &amp; O'GORMAN, FELICIA</t>
  </si>
  <si>
    <t>EYO041507B</t>
  </si>
  <si>
    <t>KL18009K01</t>
  </si>
  <si>
    <t>ICM &amp; Legacy System Enhancement</t>
  </si>
  <si>
    <t>PURELY CRM CONSULTING INC.</t>
  </si>
  <si>
    <t>FT08205002</t>
  </si>
  <si>
    <t>CAMERAY COMMUNITY FUND</t>
  </si>
  <si>
    <t>Director of Operations - North Surrey</t>
  </si>
  <si>
    <t>Director of Operations - Tri-Cities West</t>
  </si>
  <si>
    <t>KT09358010</t>
  </si>
  <si>
    <t>Director of Operations - Westshore, Sooke, Penninsula &amp; Gulf Islands</t>
  </si>
  <si>
    <t>SALT SPRING AND SOUTHERN GULF ISLANDS COMMUNITY SERVICES SOCIETY</t>
  </si>
  <si>
    <t>KT10659005</t>
  </si>
  <si>
    <t>PACHEEDAHT FIRST NATION</t>
  </si>
  <si>
    <t>Kids summer camp</t>
  </si>
  <si>
    <t>ET093060E1</t>
  </si>
  <si>
    <t>FT104890E1</t>
  </si>
  <si>
    <t>OPTIONS COMMUNITY SERVICES SOCIETY</t>
  </si>
  <si>
    <t>QT104710E1</t>
  </si>
  <si>
    <t>CHILD DEVELOPMENT CENTRE SOCIETY OF FORT ST. JOHN AND DISTRICT</t>
  </si>
  <si>
    <t>QT11827004</t>
  </si>
  <si>
    <t>ADOPTIVE FAMILIES ASSOCIATION OF BRITISH COLUMBIA</t>
  </si>
  <si>
    <t>XT13A0D012</t>
  </si>
  <si>
    <t>INDIGENOUS PERSPECTIVES SOCIETY</t>
  </si>
  <si>
    <t>XT13A0F002</t>
  </si>
  <si>
    <t>METIS COMMISSION FOR CHILDREN &amp; FAMILIES OF B.C.</t>
  </si>
  <si>
    <t>ET09180029</t>
  </si>
  <si>
    <t>ET08267008</t>
  </si>
  <si>
    <t>FT16ACU001</t>
  </si>
  <si>
    <t>CITY OF MAPLE RIDGE</t>
  </si>
  <si>
    <t>R015270001</t>
  </si>
  <si>
    <t>Therapeutic services for children and youth with special needs.</t>
  </si>
  <si>
    <t>RT11832001</t>
  </si>
  <si>
    <t>DENNING MANAGEMENT INC.</t>
  </si>
  <si>
    <t>KT11113012</t>
  </si>
  <si>
    <t>Director of Operations - Core Vic &amp; non AB Res</t>
  </si>
  <si>
    <t>PHOENIX HUMAN SERVICES ASSOCIATION</t>
  </si>
  <si>
    <t>KT11738007</t>
  </si>
  <si>
    <t>VICTORIA INTEGRATION SOCIETY</t>
  </si>
  <si>
    <t>KT12871005</t>
  </si>
  <si>
    <t>Director of Operations -CYMH,CYSN &amp; Youth Justice</t>
  </si>
  <si>
    <t>SOOKE OPTIONS FOR COMMUNITY LIVING ASSOCIATION</t>
  </si>
  <si>
    <t>FT08485004</t>
  </si>
  <si>
    <t>R014000054A</t>
  </si>
  <si>
    <t>FT14A5L001</t>
  </si>
  <si>
    <t>FRASER RIVER ALL NATIONS ABORIGINAL SOCIETY</t>
  </si>
  <si>
    <t>FT17ADN001</t>
  </si>
  <si>
    <t>ARCUS COMMUNITY RESOURCES LTD.</t>
  </si>
  <si>
    <t>Therapeutic services for children and youth with special needs who reside in Ministry care.</t>
  </si>
  <si>
    <t>R018010001</t>
  </si>
  <si>
    <t>MARPOLE-OAKRIDGE COMMUNITY ASSOCIATION</t>
  </si>
  <si>
    <t>QT09438004</t>
  </si>
  <si>
    <t>Vanderhoof, Fort St. James Aboriginal, ES/SNCIC Vanderhoof</t>
  </si>
  <si>
    <t>NECHAKO VALLEY COMMUNITY SERVICES SOCIETY</t>
  </si>
  <si>
    <t>RT09412001</t>
  </si>
  <si>
    <t>TOUCHSTONE FAMILY ASSOCIATION</t>
  </si>
  <si>
    <t>QT10315003</t>
  </si>
  <si>
    <t>Director of Operations - Ridge Meadows, Director of Operations-Central Coast, Squamish &amp; Pemberton</t>
  </si>
  <si>
    <t>PROVINCIAL HEALTH SERVICES AUTHORITY</t>
  </si>
  <si>
    <t>RT13A0U001</t>
  </si>
  <si>
    <t>THE MARIE INSTITUTE OF BEHAVIORAL TECHNOLOGY</t>
  </si>
  <si>
    <t>Training and education for mental health clinicians</t>
  </si>
  <si>
    <t>FT07004003</t>
  </si>
  <si>
    <t>FT12459005</t>
  </si>
  <si>
    <t>Aboriginal Supported Child Development</t>
  </si>
  <si>
    <t>ET09297007</t>
  </si>
  <si>
    <t>To provide one to one support to youth with special needs</t>
  </si>
  <si>
    <t>FT07010001</t>
  </si>
  <si>
    <t>ST. LEONARD'S YOUTH AND FAMILY SERVICES SOCIETY</t>
  </si>
  <si>
    <t>FT08073001</t>
  </si>
  <si>
    <t>ABBOTSFORD COMMUNITY SERVICES</t>
  </si>
  <si>
    <t>KT12878002</t>
  </si>
  <si>
    <t>PACIFIC THERAPY &amp; CONSULTING INC.</t>
  </si>
  <si>
    <t>QL17120Q01</t>
  </si>
  <si>
    <t>THE CHILD DEVELOPMENT CENTRE OF PRINCE GEORGE AND DISTRICT ASSOCIATION</t>
  </si>
  <si>
    <t>QT10583001</t>
  </si>
  <si>
    <t>Director of Operations PG &amp; Area 2</t>
  </si>
  <si>
    <t>KT08207005</t>
  </si>
  <si>
    <t>DISTRICT 69 FAMILY RESOURCE ASSOCIATION</t>
  </si>
  <si>
    <t>KT09123003</t>
  </si>
  <si>
    <t>COMOX VALLEY FAMILY SERVICES ASSOCIATION</t>
  </si>
  <si>
    <t>ET09180001</t>
  </si>
  <si>
    <t>Director of Operations - Quesnel, Director of Operations Nechako Lakes, Director of Operations1 PG &amp; Area 1</t>
  </si>
  <si>
    <t>KT13A25025</t>
  </si>
  <si>
    <t>ET13A12004</t>
  </si>
  <si>
    <t>THE LAST DOOR RECOVERY SOCIETY</t>
  </si>
  <si>
    <t>ET08142028</t>
  </si>
  <si>
    <t>INTERIOR COMMUNITY SERVICES</t>
  </si>
  <si>
    <t>KT09106001</t>
  </si>
  <si>
    <t>Campbell River CYMH Team</t>
  </si>
  <si>
    <t>CAMPBELL RIVER FAMILY SERVICES SOCIETY</t>
  </si>
  <si>
    <t>ET09298001</t>
  </si>
  <si>
    <t>ARROW AND SLOCAN LAKES COMMUNITY SERVICES</t>
  </si>
  <si>
    <t>To provide a range of appropriate, timely and accessible assessment, treatment and/or support services to children and youth under the age of 19 who have been sexually abused, and to children under the age of 12 with sexual behaviour issues.</t>
  </si>
  <si>
    <t>ET09298002</t>
  </si>
  <si>
    <t>To provide activities to maintain or prompt a planned change in the behaviour, condition or functioning of children, youth and/or families/caregivers.</t>
  </si>
  <si>
    <t>ET09298003</t>
  </si>
  <si>
    <t>To provide structured, planned and supported therapy/treatment.</t>
  </si>
  <si>
    <t>QT09447007</t>
  </si>
  <si>
    <t>RT13A0S001</t>
  </si>
  <si>
    <t>LANGUAGE LINE SERVICES CANADA INC.</t>
  </si>
  <si>
    <t>Interpretation Services</t>
  </si>
  <si>
    <t>FT08724008</t>
  </si>
  <si>
    <t>Ab-Xyolhemeylh</t>
  </si>
  <si>
    <t>STO:LO NATION</t>
  </si>
  <si>
    <t>RT12946001</t>
  </si>
  <si>
    <t>RAY-CAM CO-OPERATIVE ASSOCIATION</t>
  </si>
  <si>
    <t>ET12919029</t>
  </si>
  <si>
    <t>Director of Operations - Delta</t>
  </si>
  <si>
    <t>RT07005010</t>
  </si>
  <si>
    <t>THE CHILDREN'S FOUNDATION</t>
  </si>
  <si>
    <t>ET13A2F001</t>
  </si>
  <si>
    <t>BRYCELAND PSYCHOLOGICAL SERVICES</t>
  </si>
  <si>
    <t>To provide assessment relevant to an individual psychological health.  May include cognitive and adaptive functioning assessment.</t>
  </si>
  <si>
    <t>QT10648001</t>
  </si>
  <si>
    <t>MCLAUGHLIN, JASON</t>
  </si>
  <si>
    <t>FT09173002</t>
  </si>
  <si>
    <t>HOLLYBURN FAMILY SERVICES LTD.</t>
  </si>
  <si>
    <t>RT07027003</t>
  </si>
  <si>
    <t>FAMILY SERVICES OF THE NORTH SHORE</t>
  </si>
  <si>
    <t>FT08269005</t>
  </si>
  <si>
    <t>SEABIRD ISLAND BAND</t>
  </si>
  <si>
    <t>FT08724003</t>
  </si>
  <si>
    <t>Director of Operations - Delta, Director of Operations - Langley, Director of Operations - S. Surrey</t>
  </si>
  <si>
    <t>RT15AAQ001</t>
  </si>
  <si>
    <t>ACE PERSONNEL DOMESTIC SERVICES INC.</t>
  </si>
  <si>
    <t>QT11834002</t>
  </si>
  <si>
    <t>FOREMAN, MICHAEL E, DR</t>
  </si>
  <si>
    <t>Assessment - Parenting Capacity</t>
  </si>
  <si>
    <t>FT12959003</t>
  </si>
  <si>
    <t>COMMUNITAS SUPPORTIVE CARE SOCIETY</t>
  </si>
  <si>
    <t>Support services for specific client with special needs</t>
  </si>
  <si>
    <t>ET09325001</t>
  </si>
  <si>
    <t>Director of Operations - Cariboo</t>
  </si>
  <si>
    <t>PUNTZI MOUNTAIN COMMUNITY SCHOOL ASSOCIATION</t>
  </si>
  <si>
    <t>ET08265002</t>
  </si>
  <si>
    <t>BOYS AND GIRLS CLUB OF KAMLOOPS</t>
  </si>
  <si>
    <t>ET08265003</t>
  </si>
  <si>
    <t>FT08184015</t>
  </si>
  <si>
    <t>R001032002</t>
  </si>
  <si>
    <t>STRIVE LIVING SOCIETY</t>
  </si>
  <si>
    <t>FT10560001</t>
  </si>
  <si>
    <t>TSAWWASSEN FIRST NATION</t>
  </si>
  <si>
    <t>FT10560002</t>
  </si>
  <si>
    <t>FT09070002</t>
  </si>
  <si>
    <t>WESTCOAST FAMILY CENTRES SOCIETY</t>
  </si>
  <si>
    <t>ET16ACE001</t>
  </si>
  <si>
    <t>IF NATIONAL INSTITUTE OF FAMILIES FOUNDATION FOR CHILD &amp; YOUTH MENTAL HEALTH</t>
  </si>
  <si>
    <t>FT08784002</t>
  </si>
  <si>
    <t>ENCOMPASS SUPPORT SERVICES SOCIETY</t>
  </si>
  <si>
    <t>FT08784003</t>
  </si>
  <si>
    <t>FT08784005</t>
  </si>
  <si>
    <t>ET09215014</t>
  </si>
  <si>
    <t>Activities provided to maintain or prompt a planned change in the behaviour, condition, or functioning of children, youth, and/or families/caregivers.</t>
  </si>
  <si>
    <t>QL00560Q03</t>
  </si>
  <si>
    <t>Individual treatment is the co-ordinated provision of therapeutic services and counselling procedures designed to prompt a planned result in an individual's behaviour, knowledge or general condition.</t>
  </si>
  <si>
    <t>QT10578001</t>
  </si>
  <si>
    <t>LHEIDLI T'ENNEH BAND</t>
  </si>
  <si>
    <t>ET09154001</t>
  </si>
  <si>
    <t>CARIBOO CHILCOTIN CHILD DEVELOPMENT CENTRE ASSOCIATION</t>
  </si>
  <si>
    <t>ET09154002</t>
  </si>
  <si>
    <t>ET09154003</t>
  </si>
  <si>
    <t>ET09154005</t>
  </si>
  <si>
    <t>ET09154006</t>
  </si>
  <si>
    <t>ET09154007</t>
  </si>
  <si>
    <t>QT10655001A</t>
  </si>
  <si>
    <t>ET12858041</t>
  </si>
  <si>
    <t>ELTERMAN, MICHAEL F, DR</t>
  </si>
  <si>
    <t>ET09256002</t>
  </si>
  <si>
    <t>ET09256006</t>
  </si>
  <si>
    <t>ET09256009</t>
  </si>
  <si>
    <t>ET09256010</t>
  </si>
  <si>
    <t>FT08504001</t>
  </si>
  <si>
    <t>FT08485002</t>
  </si>
  <si>
    <t>ET09180052</t>
  </si>
  <si>
    <t>Process of information collection, analysis, and judgment/diagnosis to inform decisions and plans for children, youth and families.</t>
  </si>
  <si>
    <t>FT08524005</t>
  </si>
  <si>
    <t>Ab-Metis Family Serv</t>
  </si>
  <si>
    <t>LA SOCIETE DE LES ENFANTS MICHIF</t>
  </si>
  <si>
    <t>RT07005012</t>
  </si>
  <si>
    <t>Caregiver support network</t>
  </si>
  <si>
    <t>FT09050001</t>
  </si>
  <si>
    <t>FT09070001</t>
  </si>
  <si>
    <t>ET09223021</t>
  </si>
  <si>
    <t>XT12915003</t>
  </si>
  <si>
    <t>KTUNAXA NATION COUNCIL SOCIETY</t>
  </si>
  <si>
    <t>To provide community poverty reductions initiative to make a difference in the lives of individual families</t>
  </si>
  <si>
    <t>ET09226004</t>
  </si>
  <si>
    <t>ET09226005</t>
  </si>
  <si>
    <t>ET09379001</t>
  </si>
  <si>
    <t>WHITEVALLEY COMMUNITY RESOURCE CENTRE</t>
  </si>
  <si>
    <t>ET09379002</t>
  </si>
  <si>
    <t>ET09379005</t>
  </si>
  <si>
    <t>ET09379006</t>
  </si>
  <si>
    <t>ET09379007</t>
  </si>
  <si>
    <t>KT09210001</t>
  </si>
  <si>
    <t>TILLICUM LELUM ABORIGINAL SOCIETY</t>
  </si>
  <si>
    <t>Aboriginal Youth Safe House</t>
  </si>
  <si>
    <t>KT09210002</t>
  </si>
  <si>
    <t>Urban Aboriginal Child and Family Services</t>
  </si>
  <si>
    <t>Children First Regional Initiative</t>
  </si>
  <si>
    <t>Children's First Regional Initiative</t>
  </si>
  <si>
    <t>Building Blocks, Children's First Regional Initiative</t>
  </si>
  <si>
    <t>Funding for Process Server contract</t>
  </si>
  <si>
    <t>Parental capacity assessment</t>
  </si>
  <si>
    <t>To provide a range of appropriate, timely and accessible assessment, treatment and/or support services to children and youth under the age of 19 who have been sexually abused, and to children under the age of 12 with sexual behaviour problems.</t>
  </si>
  <si>
    <t>To increase family capacity and decrease the potential of children entering the care of the Ministry.</t>
  </si>
  <si>
    <t>To provide opportunities for children and youth with special needs to participate in a range of appropriate recreational activities that encourages positive use of leisure time, and social interaction.</t>
  </si>
  <si>
    <t>Guardianship and Voluntary Delegated Child Welfare Services for children and families from their member communities.</t>
  </si>
  <si>
    <t>To provide a range of appropriate, timely and accessible assessment, treatment and/or support services to children and youth under the age of 19 who have been sexually abused, and to children under the age of 12 with sexual behaviour problems</t>
  </si>
  <si>
    <t>To provide services to children and youth under the age of 19 years with severe mental, emotional and behavioral problems, and their parents or caregivers as well as promote preventative, pro-active efforts to improve quality of life.</t>
  </si>
  <si>
    <t>Services will be provided to youth and their families and/or caregivers who have been identified as at risk and require intervention services - global purpose is to address these risk factors so youth have increased safety within their communities</t>
  </si>
  <si>
    <t>Professional counselling for Special Needs Children</t>
  </si>
  <si>
    <t>Alcohol and Drug Testing</t>
  </si>
  <si>
    <t xml:space="preserve">Individual treatment is the co-ordinated provision of therapeutic services and counselling procedures designed to prompt a planned result in an individual's behaviour, knowledge or general condition. </t>
  </si>
  <si>
    <t>To provide network training to parents and caregivers</t>
  </si>
  <si>
    <t>In-depth assessment related to family history and future capacity of parents to care for their child(ren) and/or youth.</t>
  </si>
  <si>
    <t>Funding for Delegated Services</t>
  </si>
  <si>
    <t>202 Direct Award - Sole source</t>
  </si>
  <si>
    <t>207 Direct Award - Sole Source</t>
  </si>
  <si>
    <r>
      <t>FY17.18 - Q1</t>
    </r>
    <r>
      <rPr>
        <i/>
        <sz val="16"/>
        <rFont val="Calibri"/>
        <family val="2"/>
        <scheme val="minor"/>
      </rPr>
      <t xml:space="preserve">   [April, May, June]</t>
    </r>
  </si>
  <si>
    <t>XED232079</t>
  </si>
  <si>
    <t>FOUR STAR COMMUNICATIONS INC.</t>
  </si>
  <si>
    <t>To provide frontline staff safety services.</t>
  </si>
  <si>
    <t>YBA232082</t>
  </si>
  <si>
    <t>KL18003K01</t>
  </si>
  <si>
    <t>PHILP, NOELLE E</t>
  </si>
  <si>
    <t>KL18008K01</t>
  </si>
  <si>
    <t>SL00935S01</t>
  </si>
  <si>
    <t>Provincial Services - The Maples</t>
  </si>
  <si>
    <t>To provide direct supervision for the organization and delivery of the Connect Parent Group (CPG).</t>
  </si>
  <si>
    <t>XEB232196</t>
  </si>
  <si>
    <t>MILLER, ROBIN J</t>
  </si>
  <si>
    <t xml:space="preserve">To set up a temporary Customer Relationship Management (CRM) application system.  </t>
  </si>
  <si>
    <t>To provide Quality Assurance Review Services.</t>
  </si>
  <si>
    <t>KL18012K01</t>
  </si>
  <si>
    <t>QL18107Q01</t>
  </si>
  <si>
    <t xml:space="preserve">To develop a staffing model for MCFD. </t>
  </si>
  <si>
    <t xml:space="preserve">Provincial Office Quality Assurance </t>
  </si>
  <si>
    <t>Medical Benefits</t>
  </si>
  <si>
    <t>Child Care Programs</t>
  </si>
  <si>
    <t>EDS-North Fraser</t>
  </si>
  <si>
    <t>Provincial Deaf &amp; Hard of Hearing</t>
  </si>
  <si>
    <t>Early Childhood Development</t>
  </si>
  <si>
    <t>S.Island Post Adoptions</t>
  </si>
  <si>
    <t>Aboriginal Service I</t>
  </si>
  <si>
    <t>Director of Operations</t>
  </si>
  <si>
    <t>Accreditation</t>
  </si>
  <si>
    <t>Infrastructure  Char</t>
  </si>
  <si>
    <t>Director of Operations-East Fraser</t>
  </si>
  <si>
    <t>Community Mental Health</t>
  </si>
  <si>
    <t>Regional Programs - Child Protection</t>
  </si>
  <si>
    <t>Directors of Operations-Kootenay, Okanagan, Thompson Cariboo</t>
  </si>
  <si>
    <t>Director of Operations - Okanagan</t>
  </si>
  <si>
    <t>Directors of Operations - Ridge Meadows, N. Fraser Aboriginal &amp; New Westminister</t>
  </si>
  <si>
    <t>Director of Operations - C. Okanagan</t>
  </si>
  <si>
    <t>Director of Operations - N. Fraser Aboriginal &amp; New Westminister</t>
  </si>
  <si>
    <t xml:space="preserve">South Island Aboriginal Community Services </t>
  </si>
  <si>
    <t>Directors of Operations - North Surrey, Langley</t>
  </si>
  <si>
    <t>Directors of Operations - New West/North Fraser, After Hours, Burnaby</t>
  </si>
  <si>
    <t>Aboriginal Community Services Manager, Nanaimo</t>
  </si>
  <si>
    <t>Directors of Operations- S-North Fraser, Tri-Cities, Burnaby</t>
  </si>
  <si>
    <t>Port Alberni Child Protection Intake, Residential</t>
  </si>
  <si>
    <t>Provincial Office: Learning and Development</t>
  </si>
  <si>
    <t>Provincial Office: Strategic Human Resources</t>
  </si>
  <si>
    <t>To provide funding for agencies to provide children–in-care guardianship services through a delegated agency.</t>
  </si>
  <si>
    <t>To provide funding for agencies to provide children-in-care guardianship services through a delegated agency.</t>
  </si>
  <si>
    <t>To provide Intensive Support and Supervision as well as Community Service Work in the North Peace.</t>
  </si>
  <si>
    <t>To provide Intensive Support and Supervision as well as Community Service Work in the South Peace.</t>
  </si>
  <si>
    <t>To provide Foster Parent Support and Education in the North Central Service Delivery Area</t>
  </si>
  <si>
    <t>Child and Youth worker for families with Special Needs Children</t>
  </si>
  <si>
    <t>Prof Support For Special Needs Children</t>
  </si>
  <si>
    <t>Children and Youth with Special Needs Contracted - Child, Youth &amp; Parent Support</t>
  </si>
  <si>
    <t>To develop an electronic workbook to accompany the Foundations of Children and Youth with Special Needs Practice online course.</t>
  </si>
  <si>
    <t>funding for Family Resource Centres</t>
  </si>
  <si>
    <t>Urban Aboriginal services</t>
  </si>
  <si>
    <t>Community Mental Health Program</t>
  </si>
  <si>
    <t>Non-Res Attendance Day Program</t>
  </si>
  <si>
    <t>Protection Family Support Program</t>
  </si>
  <si>
    <t>Family Care Training Insurance program</t>
  </si>
  <si>
    <t>Day time Program for families with children and youth with special needs seeking support, education or therapy</t>
  </si>
  <si>
    <t>Voluntary support, education or therapy Programs for children or youth and their families</t>
  </si>
  <si>
    <t>Day time Programs for families with children and youth with special needs seeking support, education or therapy.</t>
  </si>
  <si>
    <t>Delivery of Early Childhood Education Programs</t>
  </si>
  <si>
    <t>Day time Programs for families with children and youth with special needs seeking support</t>
  </si>
  <si>
    <t>Voluntary support or education Programs for families with children and youth.</t>
  </si>
  <si>
    <t>Voluntary support and education Programs for families with young children.</t>
  </si>
  <si>
    <t>Day time Programs for children or youth and their families seeking mental health support, education or therapy</t>
  </si>
  <si>
    <t>Day time Programs for families with children and youth requiring support, education or therapy</t>
  </si>
  <si>
    <t>Youth Justice Case Aid Worker will provide service to low &amp; medium risk youth who are on probation by supporting &amp; facilitating participation in activities, Programs, community service work and reporting/compliance for probation conditions.</t>
  </si>
  <si>
    <t>Project Manager provides community capacity building services and will support the agency to build capacity providing direct services to Aboriginal families with the goal of transitioning Anishnaabe Programs in the future.</t>
  </si>
  <si>
    <t xml:space="preserve">Costs for all non-residential Programs which are specifically targeted towards aboriginal children and their families.  </t>
  </si>
  <si>
    <t>Day time Programs for families with children and youth seeking or requiring support, education or therapy</t>
  </si>
  <si>
    <t>Day time Programs for families with children and youth seeking support or education</t>
  </si>
  <si>
    <t>Respite Programs for families with children and youth with special needs</t>
  </si>
  <si>
    <t>Day time Programs for families with children and youth seeking or requiring support, education or therapy.</t>
  </si>
  <si>
    <t>Day time Programs for youth and their families seeking or requiring support, education or therapy.</t>
  </si>
  <si>
    <t>Day time Programs for youth and their families seeking or requiring support, education or therapy</t>
  </si>
  <si>
    <t>Day time Programs for families with young children seeking support and education</t>
  </si>
  <si>
    <t>Voluntary support, education or therapy or monitoring Programs for youth</t>
  </si>
  <si>
    <t>Day time Programs for families with young children seeking support and education.</t>
  </si>
  <si>
    <t>Day time Programs for families with children and youth with special needs seeking support or education in child care settings.</t>
  </si>
  <si>
    <t xml:space="preserve">Non-residential Programs targeted towards aboriginal children and their families. </t>
  </si>
  <si>
    <t>Day time Programs for families with children and youth with special needs seeking support, education or therapy</t>
  </si>
  <si>
    <t>Voluntary or court-ordered support, education, therapy or monitoring Programs for youth.</t>
  </si>
  <si>
    <t>Payments to individuals, organizations and/or service providers for Programs, initiatives and partnerships to foster and strengthen Early Childhood community supports.</t>
  </si>
  <si>
    <t>TOTAL</t>
  </si>
  <si>
    <t>Comments 
(Optional, as required)</t>
  </si>
  <si>
    <t>Non-Protection Family Support Program</t>
  </si>
  <si>
    <t>Community Mental Health Program, Sexual Abuse Intervention, Protection Family Support Program</t>
  </si>
  <si>
    <t>Home Visiting and Outreach-CFD, Protection Family Support Program</t>
  </si>
  <si>
    <t>The Family Group Conference or Traditional Decision Making Process, Youth Transition Conferences and Family Case Planning Conferences are a process of collaborative planning for children and/or youth who have come to the attention of Child Protection.</t>
  </si>
  <si>
    <t>Children's First Regional Initiative, Fam Sup for Fam with Children with SN, Protection Family Support Program</t>
  </si>
  <si>
    <t>Parent Training and Education-CFD, Children and Youth with Special Needs Contracted - Child, Youth &amp; Parent Support, Protection Family Support Program, Family Preservation and Reunification</t>
  </si>
  <si>
    <t>Family preservation Program supporting vulnerable families and strengthening their capacity to care safely for their children.</t>
  </si>
  <si>
    <t>Community Brain Injury Program for Children and Youth</t>
  </si>
  <si>
    <t>To provide a parent and caregivers support Program to meet the needs of the local parents with children and youth that have confirmed or probable Fetal Alcohol Spectrum Disorder (FASD) and similar neurodevelopmental conditions. .</t>
  </si>
  <si>
    <t>Infant Development Program services supports</t>
  </si>
  <si>
    <t>Program Delivery-CIC Child Protection</t>
  </si>
  <si>
    <t xml:space="preserve">Payments for contracted services for deafblind intervention, deaf summer social/recreation Program </t>
  </si>
  <si>
    <t>Infant Development Program</t>
  </si>
  <si>
    <t>Early Intervention Therapy Program</t>
  </si>
  <si>
    <t>School-Aged Therapy Program</t>
  </si>
  <si>
    <t>The CSFS Intensive Parent Support and Outreach Program is for families with children (aged 0-6) to strengthen parenting skills and to increase safety and permanency for children.</t>
  </si>
  <si>
    <t>Children Who Witness Abuse Program</t>
  </si>
  <si>
    <t>Youth Outreach Program</t>
  </si>
  <si>
    <t xml:space="preserve">Deafblind intervention, deaf summer social/recreation Program </t>
  </si>
  <si>
    <t>To increase the Contractor's capacity to provide an Aboriginal Family Support Program that improves family functioning and to subsequently implement those services in the community of Lheidli T'enneh.</t>
  </si>
  <si>
    <t>Protection Family Support Program services</t>
  </si>
  <si>
    <t>Aboriginal early childhood development Program. Provides prevention, early intervention, education, training and community outreach services so that children can maximize their growth and enhance their developmental potential.</t>
  </si>
  <si>
    <t>Summer Program</t>
  </si>
  <si>
    <t>Safe Care Supports, Non-Res Attendance Day Program, Intensive Supervision Case Aid, Youth Transition Program, Youth Outreach Program</t>
  </si>
  <si>
    <t>Children's First Regional Initiative, Early Intervention Therapy Program, Community Mental Health Program</t>
  </si>
  <si>
    <t>Early Intervention Therapy Program, Community Mental Health Program</t>
  </si>
  <si>
    <t>Outreach Program for special needs youth age 12-18 and their families.</t>
  </si>
  <si>
    <t>Family &amp; Community Services (FCS), Consultative Services, Deaf Access Office, Youth Transition Program &amp; Victory Hill Residential Program.</t>
  </si>
  <si>
    <t>Youth Transition Program</t>
  </si>
  <si>
    <t>Youth treatment Program - child specific</t>
  </si>
  <si>
    <t>The Contractor will provide a Child and Youth Care Worker Program for Children and Youth with Special Needs. The Program will provide goal-oriented, outcome focused services to eligible children, youth and their families.</t>
  </si>
  <si>
    <t>Triple P Community Coordination Program-Prenatal and Early Years</t>
  </si>
  <si>
    <t>To assist youth to demonstrate law-abiding behavior conducive to their pro-social development and the promotion of public safety.</t>
  </si>
  <si>
    <t>Supported Child Care Contracted</t>
  </si>
  <si>
    <t>Children and youth Program towards overcoming the effects of sexual abuse. To provide assessment, treatment and/or support services to Children and Youth under the age of 19 who have been sexually abused and children under the age of 12 with sexual behaviour problems.</t>
  </si>
  <si>
    <t>Provides a Worker to support and supervise identified high risk youth in order to facilitate their participation in Programs such asISSP,Case AidandCWS which improves rehabilitation and community reintegration and monitor their compliance with court order</t>
  </si>
  <si>
    <t>Supported Child Care Services</t>
  </si>
  <si>
    <t>Sexual Abuse Intervention, Homemaker Home Sup Child, Family Care Train Insurance, etc., Community Mental Health Program, Non-Protection Family Support Program, C and Y Care Workers for Fam with Special Needs Children</t>
  </si>
  <si>
    <t>Community Mental Health Program, C and Y Care Workers for Fam with Special Needs Children</t>
  </si>
  <si>
    <t>Exceptional Payments-Foster Care</t>
  </si>
  <si>
    <t>Family Care Train Insurance etc.</t>
  </si>
  <si>
    <t>School-Aged Therapy Program, Building Blocks, Supported Child Care Contracted, Early Intervention Therapy Program</t>
  </si>
  <si>
    <t>To provide support for children with identifiable special needs the opportunity to participate in a positive inclusive Program designed to optimize their unique developmental Program in an environment from an Aboriginal cultural perspective.</t>
  </si>
  <si>
    <t xml:space="preserve">Individual treatment is the coordinated provision of therapeutic services and counselling procedures designed to prompt a planned result in an individual's behavior, knowledge or general condition. </t>
  </si>
  <si>
    <t xml:space="preserve">Individual treatment is the coordinated provision of therapeutic services and counselling procedures designed to prompt a planned result in an individual's behaviour, knowledge or general condition. </t>
  </si>
  <si>
    <t>SL00882S01</t>
  </si>
  <si>
    <t>Maples - Administratration</t>
  </si>
  <si>
    <t>Administrative support for the Maples Custody Centre</t>
  </si>
  <si>
    <t>Nanaimo Child Protection Team</t>
  </si>
  <si>
    <t>Row Labels</t>
  </si>
  <si>
    <t>Grand Total</t>
  </si>
  <si>
    <t>(All)</t>
  </si>
  <si>
    <t>(Multiple Items)</t>
  </si>
  <si>
    <t xml:space="preserve">INDIVIDUAL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</si>
</sst>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1009]mmmm\ d\,\ yyyy;@"/>
  </numFmts>
  <fonts count="14"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b/>
      <sz val="14"/>
      <color rgb="FF0E4874"/>
      <name val="Calibri"/>
      <family val="2"/>
      <scheme val="minor"/>
    </font>
    <font>
      <sz val="18"/>
      <name val="Calibri"/>
      <family val="2"/>
      <scheme val="minor"/>
    </font>
    <font>
      <sz val="11"/>
      <name val="Century Gothic"/>
      <family val="2"/>
    </font>
    <font>
      <sz val="11"/>
      <color rgb="FF000000"/>
      <name val="Calibri"/>
      <family val="2"/>
      <scheme val="minor"/>
    </font>
    <font>
      <sz val="11"/>
      <color theme="0"/>
      <name val="Calibri"/>
      <family val="2"/>
      <scheme val="minor"/>
    </font>
    <font>
      <i/>
      <sz val="16"/>
      <name val="Calibri"/>
      <family val="2"/>
      <scheme val="minor"/>
    </font>
    <font>
      <b/>
      <sz val="11"/>
      <color theme="1"/>
      <name val="Calibri"/>
      <family val="2"/>
      <scheme val="minor"/>
    </font>
    <font>
      <sz val="11"/>
      <color theme="1"/>
      <name val="Verdana"/>
      <family val="2"/>
    </font>
    <font>
      <sz val="11"/>
      <color theme="1"/>
      <name val="Calibri"/>
      <family val="2"/>
      <scheme val="minor"/>
    </font>
  </fonts>
  <fills count="6">
    <fill>
      <patternFill patternType="none"/>
    </fill>
    <fill>
      <patternFill patternType="gray125"/>
    </fill>
    <fill>
      <patternFill patternType="solid">
        <fgColor rgb="FFEEEEEE"/>
        <bgColor indexed="64"/>
      </patternFill>
    </fill>
    <fill>
      <patternFill patternType="solid">
        <fgColor theme="0"/>
        <bgColor indexed="64"/>
      </patternFill>
    </fill>
    <fill>
      <patternFill patternType="solid">
        <fgColor rgb="FFFFFFFF"/>
        <bgColor indexed="64"/>
      </patternFill>
    </fill>
    <fill>
      <patternFill patternType="solid">
        <fgColor theme="3" tint="0.79998168889431442"/>
        <bgColor indexed="64"/>
      </patternFill>
    </fill>
  </fills>
  <borders count="15">
    <border>
      <left/>
      <right/>
      <top/>
      <bottom/>
      <diagonal/>
    </border>
    <border>
      <left/>
      <right/>
      <top/>
      <bottom style="thin">
        <color rgb="FF0E487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thin">
        <color rgb="FF0070C0"/>
      </right>
      <top/>
      <bottom style="medium">
        <color rgb="FF0070C0"/>
      </bottom>
      <diagonal/>
    </border>
  </borders>
  <cellStyleXfs count="2">
    <xf numFmtId="0" fontId="0" fillId="0" borderId="0"/>
    <xf numFmtId="44" fontId="13" fillId="0" borderId="0" applyFont="0" applyFill="0" applyBorder="0" applyAlignment="0" applyProtection="0"/>
  </cellStyleXfs>
  <cellXfs count="85">
    <xf numFmtId="0" fontId="0" fillId="0" borderId="0" xfId="0"/>
    <xf numFmtId="0" fontId="0" fillId="0" borderId="0" xfId="0" applyAlignment="1">
      <alignment vertical="center"/>
    </xf>
    <xf numFmtId="0" fontId="0" fillId="3" borderId="0" xfId="0" applyFill="1" applyBorder="1"/>
    <xf numFmtId="0" fontId="0" fillId="3" borderId="0" xfId="0" applyFill="1"/>
    <xf numFmtId="0" fontId="0" fillId="3" borderId="0" xfId="0" applyFill="1" applyBorder="1" applyAlignment="1">
      <alignment vertical="center"/>
    </xf>
    <xf numFmtId="0" fontId="4" fillId="3" borderId="0" xfId="0" applyFont="1" applyFill="1" applyBorder="1" applyAlignment="1">
      <alignment horizontal="right" vertical="center"/>
    </xf>
    <xf numFmtId="0" fontId="0" fillId="0" borderId="0" xfId="0" applyBorder="1" applyAlignment="1">
      <alignment vertical="center"/>
    </xf>
    <xf numFmtId="164" fontId="0" fillId="3" borderId="0" xfId="0" applyNumberFormat="1" applyFill="1" applyBorder="1" applyAlignment="1">
      <alignment vertical="center"/>
    </xf>
    <xf numFmtId="164" fontId="0" fillId="0" borderId="0" xfId="0" applyNumberFormat="1" applyBorder="1" applyAlignment="1">
      <alignment vertical="center"/>
    </xf>
    <xf numFmtId="164" fontId="0" fillId="3" borderId="0" xfId="0" applyNumberFormat="1" applyFill="1" applyBorder="1" applyAlignment="1">
      <alignment horizontal="center" vertical="center"/>
    </xf>
    <xf numFmtId="164" fontId="0" fillId="0" borderId="0" xfId="0" applyNumberFormat="1" applyBorder="1" applyAlignment="1">
      <alignment horizontal="center" vertical="center"/>
    </xf>
    <xf numFmtId="0" fontId="9" fillId="3" borderId="0" xfId="0" applyFont="1" applyFill="1" applyBorder="1" applyAlignment="1">
      <alignment horizontal="center" vertical="center"/>
    </xf>
    <xf numFmtId="164" fontId="1" fillId="3" borderId="4" xfId="0" applyNumberFormat="1" applyFont="1" applyFill="1" applyBorder="1" applyAlignment="1">
      <alignment horizontal="center" vertical="center"/>
    </xf>
    <xf numFmtId="164" fontId="0" fillId="3" borderId="4" xfId="0" applyNumberFormat="1" applyFont="1" applyFill="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vertical="center"/>
    </xf>
    <xf numFmtId="164" fontId="0" fillId="0" borderId="2" xfId="0" applyNumberFormat="1" applyFont="1" applyBorder="1" applyAlignment="1">
      <alignment horizontal="center" vertical="center"/>
    </xf>
    <xf numFmtId="164" fontId="0" fillId="0" borderId="2" xfId="0" applyNumberFormat="1" applyFont="1" applyBorder="1" applyAlignment="1">
      <alignment vertical="center"/>
    </xf>
    <xf numFmtId="0" fontId="0" fillId="3" borderId="2" xfId="0" applyFont="1" applyFill="1" applyBorder="1" applyAlignment="1">
      <alignment horizontal="center" vertical="center"/>
    </xf>
    <xf numFmtId="0" fontId="0" fillId="3" borderId="2" xfId="0" applyFont="1" applyFill="1" applyBorder="1"/>
    <xf numFmtId="164" fontId="0" fillId="3" borderId="6" xfId="0" applyNumberFormat="1" applyFont="1"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164" fontId="0" fillId="3" borderId="2" xfId="0" applyNumberFormat="1" applyFill="1" applyBorder="1" applyAlignment="1">
      <alignment horizontal="center" vertical="center"/>
    </xf>
    <xf numFmtId="164" fontId="0" fillId="3" borderId="12" xfId="0" applyNumberFormat="1" applyFill="1" applyBorder="1" applyAlignment="1">
      <alignment horizontal="center" vertical="center"/>
    </xf>
    <xf numFmtId="0" fontId="0" fillId="3" borderId="12" xfId="0" applyFill="1" applyBorder="1" applyAlignment="1">
      <alignment vertical="center"/>
    </xf>
    <xf numFmtId="164" fontId="2" fillId="2" borderId="8"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0" fontId="2" fillId="2" borderId="10" xfId="0" applyFont="1" applyFill="1" applyBorder="1" applyAlignment="1">
      <alignment horizontal="left" vertical="center" wrapText="1"/>
    </xf>
    <xf numFmtId="0" fontId="0" fillId="0" borderId="0" xfId="0" pivotButton="1"/>
    <xf numFmtId="0" fontId="0" fillId="3" borderId="3" xfId="0" applyFont="1" applyFill="1" applyBorder="1" applyAlignment="1">
      <alignment horizontal="center" vertical="center"/>
    </xf>
    <xf numFmtId="0" fontId="0" fillId="3" borderId="3" xfId="0" applyFont="1" applyFill="1" applyBorder="1" applyAlignment="1">
      <alignment vertical="center"/>
    </xf>
    <xf numFmtId="164" fontId="0" fillId="3" borderId="3" xfId="0" applyNumberFormat="1" applyFont="1" applyFill="1" applyBorder="1" applyAlignment="1">
      <alignment horizontal="center" vertical="center"/>
    </xf>
    <xf numFmtId="0" fontId="0" fillId="0" borderId="2" xfId="0" applyFont="1" applyBorder="1" applyAlignment="1">
      <alignment vertical="center" wrapText="1"/>
    </xf>
    <xf numFmtId="0" fontId="0" fillId="3" borderId="3" xfId="0" applyFont="1" applyFill="1" applyBorder="1" applyAlignment="1">
      <alignment vertical="center" wrapText="1"/>
    </xf>
    <xf numFmtId="0" fontId="0" fillId="3" borderId="0" xfId="0" applyFill="1" applyBorder="1" applyAlignment="1">
      <alignment vertical="center" wrapText="1"/>
    </xf>
    <xf numFmtId="0" fontId="0" fillId="3" borderId="2" xfId="0" applyFont="1" applyFill="1" applyBorder="1" applyAlignment="1">
      <alignment vertical="center" wrapText="1"/>
    </xf>
    <xf numFmtId="0" fontId="8" fillId="0" borderId="2" xfId="0" applyFont="1" applyBorder="1" applyAlignment="1">
      <alignment vertical="center" wrapText="1"/>
    </xf>
    <xf numFmtId="0" fontId="0" fillId="0" borderId="0" xfId="0" applyFont="1" applyBorder="1" applyAlignment="1">
      <alignment vertical="center" wrapText="1"/>
    </xf>
    <xf numFmtId="0" fontId="0" fillId="0" borderId="0" xfId="0" applyBorder="1" applyAlignment="1">
      <alignment vertical="center" wrapText="1"/>
    </xf>
    <xf numFmtId="0" fontId="0" fillId="3" borderId="2" xfId="0" applyFont="1" applyFill="1" applyBorder="1" applyAlignment="1">
      <alignment wrapText="1"/>
    </xf>
    <xf numFmtId="0" fontId="0" fillId="0" borderId="2" xfId="0" applyFont="1" applyBorder="1" applyAlignment="1">
      <alignment horizontal="left" vertical="center" wrapText="1"/>
    </xf>
    <xf numFmtId="0" fontId="0" fillId="3" borderId="0" xfId="0" applyFill="1" applyBorder="1" applyAlignment="1">
      <alignment horizontal="left" vertical="center" wrapText="1"/>
    </xf>
    <xf numFmtId="0" fontId="0" fillId="0" borderId="5" xfId="0" applyFont="1" applyBorder="1" applyAlignment="1">
      <alignment horizontal="left" vertical="center" wrapText="1"/>
    </xf>
    <xf numFmtId="0" fontId="0" fillId="3" borderId="5"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13" xfId="0" applyFill="1" applyBorder="1" applyAlignment="1">
      <alignment horizontal="left" vertical="center" wrapText="1"/>
    </xf>
    <xf numFmtId="0" fontId="0" fillId="0" borderId="0" xfId="0" applyBorder="1" applyAlignment="1">
      <alignment horizontal="left" vertical="center" wrapText="1"/>
    </xf>
    <xf numFmtId="0" fontId="3" fillId="3" borderId="0" xfId="0" applyFont="1" applyFill="1" applyBorder="1" applyAlignment="1">
      <alignment vertical="center" wrapText="1"/>
    </xf>
    <xf numFmtId="0" fontId="0" fillId="3" borderId="2" xfId="0" applyFont="1" applyFill="1" applyBorder="1" applyAlignment="1">
      <alignment horizontal="left" vertical="center" wrapText="1"/>
    </xf>
    <xf numFmtId="0" fontId="0" fillId="3" borderId="0" xfId="0" applyFill="1" applyAlignment="1">
      <alignment wrapText="1"/>
    </xf>
    <xf numFmtId="44" fontId="0" fillId="3" borderId="0" xfId="1" applyFont="1" applyFill="1" applyBorder="1" applyAlignment="1">
      <alignment horizontal="center" vertical="center"/>
    </xf>
    <xf numFmtId="44" fontId="2" fillId="2" borderId="9" xfId="1" applyFont="1" applyFill="1" applyBorder="1" applyAlignment="1">
      <alignment horizontal="center" vertical="center" wrapText="1"/>
    </xf>
    <xf numFmtId="44" fontId="0" fillId="3" borderId="2" xfId="1" applyFont="1" applyFill="1" applyBorder="1" applyAlignment="1">
      <alignment horizontal="center" vertical="center"/>
    </xf>
    <xf numFmtId="44" fontId="0" fillId="3" borderId="2" xfId="1" applyFont="1" applyFill="1" applyBorder="1" applyAlignment="1">
      <alignment horizontal="center" vertical="center" wrapText="1"/>
    </xf>
    <xf numFmtId="44" fontId="7" fillId="3" borderId="2" xfId="1" applyFont="1" applyFill="1" applyBorder="1" applyAlignment="1">
      <alignment horizontal="center" vertical="center"/>
    </xf>
    <xf numFmtId="44" fontId="7" fillId="3" borderId="2" xfId="1" applyFont="1" applyFill="1" applyBorder="1" applyAlignment="1">
      <alignment horizontal="center" vertical="center" wrapText="1"/>
    </xf>
    <xf numFmtId="44" fontId="0" fillId="3" borderId="2" xfId="1" applyFont="1" applyFill="1" applyBorder="1"/>
    <xf numFmtId="44" fontId="12" fillId="4" borderId="2" xfId="1" applyFont="1" applyFill="1" applyBorder="1" applyAlignment="1">
      <alignment horizontal="center" vertical="top" wrapText="1"/>
    </xf>
    <xf numFmtId="44" fontId="0" fillId="3" borderId="3" xfId="1" applyFont="1" applyFill="1" applyBorder="1" applyAlignment="1">
      <alignment horizontal="center" vertical="center"/>
    </xf>
    <xf numFmtId="44" fontId="0" fillId="3" borderId="3" xfId="1" applyFont="1" applyFill="1" applyBorder="1" applyAlignment="1">
      <alignment horizontal="center" vertical="center" wrapText="1"/>
    </xf>
    <xf numFmtId="44" fontId="11" fillId="5" borderId="14" xfId="1" applyFont="1" applyFill="1" applyBorder="1" applyAlignment="1">
      <alignment horizontal="center" vertical="center"/>
    </xf>
    <xf numFmtId="44" fontId="0" fillId="3" borderId="0" xfId="1" applyFont="1" applyFill="1"/>
    <xf numFmtId="44" fontId="11" fillId="3" borderId="0" xfId="1" applyFont="1" applyFill="1" applyBorder="1" applyAlignment="1">
      <alignment horizontal="center" vertical="center"/>
    </xf>
    <xf numFmtId="44" fontId="0" fillId="0" borderId="0" xfId="1" applyFont="1" applyBorder="1" applyAlignment="1">
      <alignment horizontal="center" vertical="center"/>
    </xf>
    <xf numFmtId="0" fontId="0" fillId="3" borderId="0" xfId="0" applyFill="1" applyBorder="1" applyAlignment="1">
      <alignment horizontal="center" vertical="center" wrapText="1"/>
    </xf>
    <xf numFmtId="0" fontId="0" fillId="0" borderId="2" xfId="0" applyFont="1" applyBorder="1" applyAlignment="1">
      <alignment horizontal="center" vertical="center" wrapText="1"/>
    </xf>
    <xf numFmtId="0" fontId="0" fillId="3" borderId="3"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0" borderId="0" xfId="0" applyBorder="1" applyAlignment="1">
      <alignment horizontal="center" vertical="center" wrapText="1"/>
    </xf>
    <xf numFmtId="0" fontId="0" fillId="3" borderId="0" xfId="0" applyFill="1" applyBorder="1" applyAlignment="1">
      <alignment wrapText="1"/>
    </xf>
    <xf numFmtId="0" fontId="2" fillId="2" borderId="9" xfId="0" applyFont="1" applyFill="1" applyBorder="1" applyAlignment="1">
      <alignment wrapText="1"/>
    </xf>
    <xf numFmtId="0" fontId="0" fillId="0" borderId="2" xfId="0" applyFont="1" applyBorder="1" applyAlignment="1">
      <alignment wrapText="1"/>
    </xf>
    <xf numFmtId="0" fontId="0" fillId="3" borderId="2" xfId="0" applyFill="1" applyBorder="1" applyAlignment="1">
      <alignment wrapText="1"/>
    </xf>
    <xf numFmtId="0" fontId="0" fillId="3" borderId="3" xfId="0" applyFont="1" applyFill="1" applyBorder="1" applyAlignment="1">
      <alignment wrapText="1"/>
    </xf>
    <xf numFmtId="0" fontId="0" fillId="3" borderId="12" xfId="0" applyFill="1" applyBorder="1" applyAlignment="1">
      <alignment wrapText="1"/>
    </xf>
    <xf numFmtId="0" fontId="0" fillId="0" borderId="0" xfId="0" applyBorder="1" applyAlignment="1">
      <alignment wrapText="1"/>
    </xf>
    <xf numFmtId="0" fontId="6" fillId="3" borderId="1" xfId="0" applyFont="1" applyFill="1" applyBorder="1" applyAlignment="1">
      <alignment vertical="center"/>
    </xf>
    <xf numFmtId="0" fontId="6" fillId="3" borderId="1" xfId="0" applyFont="1" applyFill="1" applyBorder="1" applyAlignment="1">
      <alignment horizontal="left" vertical="center"/>
    </xf>
    <xf numFmtId="0" fontId="5" fillId="3" borderId="0" xfId="0" applyFont="1" applyFill="1" applyBorder="1" applyAlignment="1">
      <alignment horizontal="right" vertical="center"/>
    </xf>
    <xf numFmtId="164" fontId="11" fillId="3" borderId="11" xfId="0" applyNumberFormat="1" applyFont="1" applyFill="1" applyBorder="1" applyAlignment="1">
      <alignment vertical="center"/>
    </xf>
    <xf numFmtId="164" fontId="11" fillId="3" borderId="12" xfId="0" applyNumberFormat="1" applyFont="1" applyFill="1" applyBorder="1" applyAlignment="1">
      <alignment vertical="center"/>
    </xf>
    <xf numFmtId="164" fontId="11" fillId="3" borderId="13" xfId="0" applyNumberFormat="1" applyFont="1" applyFill="1" applyBorder="1" applyAlignment="1">
      <alignment vertical="center"/>
    </xf>
  </cellXfs>
  <cellStyles count="2">
    <cellStyle name="Currency" xfId="1" builtinId="4"/>
    <cellStyle name="Normal" xfId="0" builtinId="0"/>
  </cellStyles>
  <dxfs count="0"/>
  <tableStyles count="0" defaultTableStyle="TableStyleMedium2" defaultPivotStyle="PivotStyleLight16"/>
  <colors>
    <mruColors>
      <color rgb="FF00FF00"/>
      <color rgb="FFFFC301"/>
      <color rgb="FFEEEEEE"/>
      <color rgb="FFE8E8E8"/>
      <color rgb="FFF1F8FD"/>
      <color rgb="FFD4EAFA"/>
      <color rgb="FFFFFCF3"/>
      <color rgb="FF0E4874"/>
      <color rgb="FFFFF7DD"/>
      <color rgb="FFFFF1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a Scrivener" refreshedDate="42944.453439004632" createdVersion="4" refreshedVersion="4" minRefreshableVersion="3" recordCount="466">
  <cacheSource type="worksheet">
    <worksheetSource ref="B6:M386" sheet="Sheet1"/>
  </cacheSource>
  <cacheFields count="12">
    <cacheField name="Start date" numFmtId="164">
      <sharedItems containsSemiMixedTypes="0" containsNonDate="0" containsDate="1" containsString="0" minDate="2014-04-01T00:00:00" maxDate="2017-09-02T00:00:00" count="43">
        <d v="2016-04-01T00:00:00"/>
        <d v="2017-08-01T00:00:00"/>
        <d v="2016-01-01T00:00:00"/>
        <d v="2017-04-01T00:00:00"/>
        <d v="2016-10-01T00:00:00"/>
        <d v="2015-04-01T00:00:00"/>
        <d v="2017-06-01T00:00:00"/>
        <d v="2017-01-01T00:00:00"/>
        <d v="2016-06-01T00:00:00"/>
        <d v="2017-05-01T00:00:00"/>
        <d v="2016-11-01T00:00:00"/>
        <d v="2015-02-01T00:00:00"/>
        <d v="2017-07-01T00:00:00"/>
        <d v="2017-01-03T00:00:00"/>
        <d v="2017-09-01T00:00:00"/>
        <d v="2017-06-12T00:00:00"/>
        <d v="2017-03-01T00:00:00"/>
        <d v="2016-09-01T00:00:00"/>
        <d v="2016-12-19T00:00:00"/>
        <d v="2014-04-01T00:00:00"/>
        <d v="2015-07-01T00:00:00"/>
        <d v="2017-05-27T00:00:00"/>
        <d v="2015-10-01T00:00:00"/>
        <d v="2016-07-01T00:00:00"/>
        <d v="2017-04-15T00:00:00"/>
        <d v="2017-04-24T00:00:00"/>
        <d v="2017-05-04T00:00:00"/>
        <d v="2017-05-26T00:00:00"/>
        <d v="2016-07-13T00:00:00"/>
        <d v="2016-11-15T00:00:00"/>
        <d v="2017-01-11T00:00:00"/>
        <d v="2017-01-12T00:00:00"/>
        <d v="2017-04-04T00:00:00"/>
        <d v="2017-02-10T00:00:00"/>
        <d v="2017-07-04T00:00:00"/>
        <d v="2017-05-24T00:00:00"/>
        <d v="2017-03-30T00:00:00"/>
        <d v="2017-04-02T00:00:00"/>
        <d v="2017-04-03T00:00:00"/>
        <d v="2017-03-31T00:00:00"/>
        <d v="2017-02-01T00:00:00"/>
        <d v="2015-06-01T00:00:00"/>
        <d v="2017-04-07T00:00:00"/>
      </sharedItems>
    </cacheField>
    <cacheField name="Contract reference number" numFmtId="0">
      <sharedItems count="452">
        <s v="ET08142028"/>
        <s v="ET08142034"/>
        <s v="ET08265002"/>
        <s v="ET08265003"/>
        <s v="ET08267008"/>
        <s v="ET08267012"/>
        <s v="ET08267016"/>
        <s v="ET08270022"/>
        <s v="ET08270026"/>
        <s v="ET08293002"/>
        <s v="ET09071004"/>
        <s v="ET09071008"/>
        <s v="ET09071009"/>
        <s v="ET09071017"/>
        <s v="ET09154001"/>
        <s v="ET09154002"/>
        <s v="ET09154003"/>
        <s v="ET09154005"/>
        <s v="ET09154006"/>
        <s v="ET09154007"/>
        <s v="ET091780E1"/>
        <s v="ET09180001"/>
        <s v="ET09180003"/>
        <s v="ET09180014"/>
        <s v="ET09180015"/>
        <s v="ET09180025"/>
        <s v="ET09180029"/>
        <s v="ET09180041"/>
        <s v="ET09180052"/>
        <s v="ET09195001"/>
        <s v="ET09215001"/>
        <s v="ET09215012"/>
        <s v="ET09215014"/>
        <s v="ET09221001"/>
        <s v="ET09221002"/>
        <s v="ET09221012"/>
        <s v="ET09221017"/>
        <s v="ET09221018"/>
        <s v="ET09221023"/>
        <s v="ET09221026"/>
        <s v="ET09221028"/>
        <s v="ET09221030"/>
        <s v="ET09223008"/>
        <s v="ET09223021"/>
        <s v="ET09223022"/>
        <s v="ET09226001"/>
        <s v="ET09226004"/>
        <s v="ET09226005"/>
        <s v="ET09235001"/>
        <s v="ET09241003"/>
        <s v="ET09241004"/>
        <s v="ET09250001"/>
        <s v="ET09254001"/>
        <s v="ET09254005"/>
        <s v="ET09256002"/>
        <s v="ET09256006"/>
        <s v="ET09256008"/>
        <s v="ET09256009"/>
        <s v="ET09256010"/>
        <s v="ET09258001"/>
        <s v="ET09258004"/>
        <s v="ET09258006"/>
        <s v="ET09268001"/>
        <s v="ET09268002"/>
        <s v="ET09271002"/>
        <s v="ET09273001"/>
        <s v="ET09273002"/>
        <s v="ET09273003"/>
        <s v="ET09273004"/>
        <s v="ET09274001"/>
        <s v="ET09287002"/>
        <s v="ET09295001"/>
        <s v="ET09297007"/>
        <s v="ET09297009"/>
        <s v="ET09298001"/>
        <s v="ET09298002"/>
        <s v="ET09298003"/>
        <s v="ET09299001"/>
        <s v="ET09299002"/>
        <s v="ET09302005"/>
        <s v="ET09302006"/>
        <s v="ET09302007"/>
        <s v="ET09302008"/>
        <s v="ET09302009"/>
        <s v="ET09305001"/>
        <s v="ET09305002"/>
        <s v="ET09305004"/>
        <s v="ET09305005"/>
        <s v="ET09306003"/>
        <s v="ET09306005"/>
        <s v="ET093060E1"/>
        <s v="ET09309001"/>
        <s v="ET09312001"/>
        <s v="ET09325001"/>
        <s v="ET09329001"/>
        <s v="ET09341003"/>
        <s v="ET09349008"/>
        <s v="ET093490E1"/>
        <s v="ET09350003"/>
        <s v="ET09368004"/>
        <s v="ET09370007"/>
        <s v="ET09370010"/>
        <s v="ET09370011"/>
        <s v="ET09379001"/>
        <s v="ET09379002"/>
        <s v="ET09379005"/>
        <s v="ET09379006"/>
        <s v="ET09379007"/>
        <s v="ET09389001"/>
        <s v="ET09391001"/>
        <s v="ET09391002"/>
        <s v="ET09391003"/>
        <s v="ET09399002"/>
        <s v="ET09399004"/>
        <s v="ET09399006"/>
        <s v="ET09399007"/>
        <s v="ET09399008"/>
        <s v="ET09399010"/>
        <s v="ET11753001"/>
        <s v="ET11765001"/>
        <s v="ET11782001"/>
        <s v="ET11795010"/>
        <s v="ET12858041"/>
        <s v="ET12858043"/>
        <s v="ET12865001"/>
        <s v="ET12901002"/>
        <s v="ET12919028"/>
        <s v="ET12919029"/>
        <s v="ET12953001"/>
        <s v="ET12953003"/>
        <s v="ET13A0C001"/>
        <s v="ET13A12004"/>
        <s v="ET13A17003"/>
        <s v="ET13A2A016"/>
        <s v="ET13A2F001"/>
        <s v="ET14A49001"/>
        <s v="ET16AC0001"/>
        <s v="ET16ACB001"/>
        <s v="ET16ACE001"/>
        <s v="ET17AD5001"/>
        <s v="ET17ADY001"/>
        <s v="EYO041501B"/>
        <s v="EYO041502B"/>
        <s v="EYO041503B"/>
        <s v="EYO041505B"/>
        <s v="EYO041506B"/>
        <s v="EYO041507B"/>
        <s v="EYO041508B"/>
        <s v="EYO041509B"/>
        <s v="EYO041511B"/>
        <s v="EYO041512B"/>
        <s v="FT07004003"/>
        <s v="FT07004008"/>
        <s v="FT07004017"/>
        <s v="FT07004019"/>
        <s v="FT07010001"/>
        <s v="FT07053002"/>
        <s v="FT07053011"/>
        <s v="FT08055006"/>
        <s v="FT08073001"/>
        <s v="FT08114007"/>
        <s v="FT08143008"/>
        <s v="FT08184015"/>
        <s v="FT08205002"/>
        <s v="FT08269005"/>
        <s v="FT08284002"/>
        <s v="FT08284003"/>
        <s v="FT08424001"/>
        <s v="FT08424015"/>
        <s v="FT08424020"/>
        <s v="FT08484008"/>
        <s v="FT08484014"/>
        <s v="FT08485002"/>
        <s v="FT08485004"/>
        <s v="FT08485006"/>
        <s v="FT08504001"/>
        <s v="FT08504002"/>
        <s v="FT08524005"/>
        <s v="FT08564006"/>
        <s v="FT08664003"/>
        <s v="FT08724003"/>
        <s v="FT08724008"/>
        <s v="FT08784002"/>
        <s v="FT08784003"/>
        <s v="FT08784005"/>
        <s v="FT09050001"/>
        <s v="FT09050003"/>
        <s v="FT09070001"/>
        <s v="FT09070002"/>
        <s v="FT09173002"/>
        <s v="FT09460002"/>
        <s v="FT09460004"/>
        <s v="FT09460009"/>
        <s v="FT104890E1"/>
        <s v="FT10555001"/>
        <s v="FT10555002"/>
        <s v="FT10560001"/>
        <s v="FT10560002"/>
        <s v="FT10620005"/>
        <s v="FT10620007"/>
        <s v="FT11060004"/>
        <s v="FT12064001"/>
        <s v="FT12459005"/>
        <s v="FT12459007"/>
        <s v="FT12959003"/>
        <s v="FT12998001"/>
        <s v="FT14A39005"/>
        <s v="FT14A5L001"/>
        <s v="FT15A8R001"/>
        <s v="FT15A9B001"/>
        <s v="FT15AA2001"/>
        <s v="FT16ACU001"/>
        <s v="FT17ADN001"/>
        <s v="FT17ADX001"/>
        <s v="FT17AEU001"/>
        <s v="HL00245H03"/>
        <s v="HL00362H13"/>
        <s v="JL00367J01"/>
        <s v="JL4140CJ02A"/>
        <s v="KL18003K01"/>
        <s v="KL18008K01"/>
        <s v="KL18009K01"/>
        <s v="KL18012K01"/>
        <s v="KT08187003"/>
        <s v="KT08204005"/>
        <s v="KT08204021"/>
        <s v="KT08207005"/>
        <s v="KT09049007"/>
        <s v="KT09049008"/>
        <s v="KT09076001"/>
        <s v="KT09106001"/>
        <s v="KT09107002"/>
        <s v="KT09107003"/>
        <s v="KT09108008"/>
        <s v="KT09108013"/>
        <s v="KT09108016"/>
        <s v="KT09123003"/>
        <s v="KT09132001"/>
        <s v="KT09133001"/>
        <s v="KT09203009"/>
        <s v="KT09210001"/>
        <s v="KT09210002"/>
        <s v="KT09358010"/>
        <s v="KT10467002"/>
        <s v="KT10467003"/>
        <s v="KT10590001"/>
        <s v="KT10659005"/>
        <s v="KT11113012"/>
        <s v="KT11707007"/>
        <s v="KT11710008"/>
        <s v="KT11719008"/>
        <s v="KT11738007"/>
        <s v="KT11849001"/>
        <s v="KT12871005"/>
        <s v="KT12874006"/>
        <s v="KT12878002"/>
        <s v="KT12952001"/>
        <s v="KT13A25005"/>
        <s v="KT13A25021"/>
        <s v="KT13A25022"/>
        <s v="KT13A25023"/>
        <s v="KT13A25024"/>
        <s v="KT13A25025"/>
        <s v="KT13A25027"/>
        <s v="KT14A5P001"/>
        <s v="KT15A80010"/>
        <s v="KT18AF7001"/>
        <s v="QL00560Q03"/>
        <s v="QL17120Q01"/>
        <s v="QL17180Q01"/>
        <s v="QL18107Q01"/>
        <s v="QT09007006"/>
        <s v="QT09419018"/>
        <s v="QT09429007"/>
        <s v="QT09436004"/>
        <s v="QT09438004"/>
        <s v="QT09439004"/>
        <s v="QT09447007"/>
        <s v="QT09447009"/>
        <s v="QT10315003"/>
        <s v="QT10466002"/>
        <s v="QT10468002"/>
        <s v="QT10468004"/>
        <s v="QT104710E1"/>
        <s v="QT10474003"/>
        <s v="QT10474004"/>
        <s v="QT10480006"/>
        <s v="QT10480007"/>
        <s v="QT10480010"/>
        <s v="QT10480013"/>
        <s v="QT10480022"/>
        <s v="QT10480032"/>
        <s v="QT10492003"/>
        <s v="QT10493008"/>
        <s v="QT10494010"/>
        <s v="QT10496006"/>
        <s v="QT10498001"/>
        <s v="QT10505001"/>
        <s v="QT10570002"/>
        <s v="QT10573002"/>
        <s v="QT10574001A"/>
        <s v="QT10578001"/>
        <s v="QT10583001"/>
        <s v="QT10585006"/>
        <s v="QT10589003"/>
        <s v="QT10589005"/>
        <s v="QT10613002"/>
        <s v="QT10648001"/>
        <s v="QT10652001"/>
        <s v="QT10655001"/>
        <s v="QT10655001A"/>
        <s v="QT10665001"/>
        <s v="QT10665002"/>
        <s v="QT10671002"/>
        <s v="QT10671005"/>
        <s v="QT10672001"/>
        <s v="QT10672002"/>
        <s v="QT10672003"/>
        <s v="QT10691001"/>
        <s v="QT11709003"/>
        <s v="QT11792003"/>
        <s v="QT11805001"/>
        <s v="QT11827004"/>
        <s v="QT11834002"/>
        <s v="QT15AAB006"/>
        <s v="R000129501A"/>
        <s v="R000172411"/>
        <s v="R000172412"/>
        <s v="R000935001"/>
        <s v="R001032002"/>
        <s v="R013170001A"/>
        <s v="R014000054A"/>
        <s v="R015000005"/>
        <s v="R015270001"/>
        <s v="R016001002"/>
        <s v="R016001025"/>
        <s v="R016001034"/>
        <s v="R016001059"/>
        <s v="R016001101"/>
        <s v="R018010001"/>
        <s v="RT07005010"/>
        <s v="RT07005012"/>
        <s v="RT07011002"/>
        <s v="RT07017009"/>
        <s v="RT07025001"/>
        <s v="RT07025004"/>
        <s v="RT07025005"/>
        <s v="RT07025011"/>
        <s v="RT07027003"/>
        <s v="RT07032001"/>
        <s v="RT07036001"/>
        <s v="RT07040001"/>
        <s v="RT08066002"/>
        <s v="RT09054009"/>
        <s v="RT09412001"/>
        <s v="RT11832001"/>
        <s v="RT11837001"/>
        <s v="RT12946001"/>
        <s v="RT13A0S001"/>
        <s v="RT13A0U001"/>
        <s v="RT15A8P001"/>
        <s v="RT15AAQ001"/>
        <s v="RT18AFB001"/>
        <s v="SL00073S01A"/>
        <s v="SL00078S01 "/>
        <s v="SL00078S02"/>
        <s v="SL00123S01"/>
        <s v="SL00226S01"/>
        <s v="SL00408S01"/>
        <s v="SL00517S01"/>
        <s v="SL00687S01A"/>
        <s v="SL00832S01B"/>
        <s v="SL00882S01"/>
        <s v="SL00893S01"/>
        <s v="SL00935S01"/>
        <s v="Splatsin 08-16"/>
        <s v="SR015000202"/>
        <s v="SR015000203"/>
        <s v="V020000102"/>
        <s v="X16EYO0001"/>
        <s v="X16EYO0002"/>
        <s v="X16EYO0003"/>
        <s v="X16EYO0004"/>
        <s v="X16EYO0005"/>
        <s v="X16EYO0006"/>
        <s v="X16EYO0007"/>
        <s v="X16EYO0008"/>
        <s v="X16EYO0009"/>
        <s v="X16EYO0010"/>
        <s v="X16EYO0011"/>
        <s v="X16EYO0012"/>
        <s v="X16EYO0013"/>
        <s v="X16EYO0014"/>
        <s v="X16EYO0015"/>
        <s v="X16EYO0016"/>
        <s v="X16EYO0017"/>
        <s v="X16EYO0018"/>
        <s v="X16EYO0019"/>
        <s v="X16EYO0020"/>
        <s v="X16EYO0021"/>
        <s v="X16EYO0022"/>
        <s v="X16SLA0001"/>
        <s v="XAG0765X01"/>
        <s v="XCD223711"/>
        <s v="XDD0783X01"/>
        <s v="XDD0784X01"/>
        <s v="XDD0785X01"/>
        <s v="XDD0786X01"/>
        <s v="XDF0798X01"/>
        <s v="XEB232196"/>
        <s v="XED232079"/>
        <s v="XFA2075103"/>
        <s v="XLR167974"/>
        <s v="XLR187051"/>
        <s v="XLR206204"/>
        <s v="XLR206205"/>
        <s v="XLR206911"/>
        <s v="XLR221578"/>
        <s v="XLR221603"/>
        <s v="XLS0754X01"/>
        <s v="XNG2035110"/>
        <s v="XNG2035442"/>
        <s v="XNG2035497"/>
        <s v="XT09043006"/>
        <s v="XT09048003"/>
        <s v="XT09161015"/>
        <s v="XT09445008"/>
        <s v="XT09450003"/>
        <s v="XT09453002"/>
        <s v="XT09455003"/>
        <s v="XT09455005"/>
        <s v="XT10518010"/>
        <s v="XT10519009"/>
        <s v="XT10526006"/>
        <s v="XT10558005"/>
        <s v="XT10558006"/>
        <s v="XT10558007"/>
        <s v="XT10558008"/>
        <s v="XT10558010"/>
        <s v="XT10558011"/>
        <s v="XT10698002"/>
        <s v="XT11767003"/>
        <s v="XT12915003"/>
        <s v="XT12A08002"/>
        <s v="XT13A0D012"/>
        <s v="XT13A0F002"/>
        <s v="XT13A0I002"/>
        <s v="XT150630E1"/>
        <s v="XT15A6H002"/>
        <s v="XT15A76001"/>
        <s v="XT15A9Q0E1"/>
        <s v="YBA232082"/>
      </sharedItems>
    </cacheField>
    <cacheField name=" Ministry and office, division or branch procuring the service" numFmtId="0">
      <sharedItems count="153">
        <s v="Director of Operations-Gold Trail"/>
        <s v="Director of Operations - Kamloops, Director of Operations-Gold Trail"/>
        <s v="Director of Operations - Kamloops"/>
        <s v="Director of Operations - E. Kootenay"/>
        <s v="Director of Operations - C. Okanagan A"/>
        <s v="Director of Operations - S. Okanagan, Director of Operations - C.Okanagan B"/>
        <s v="Director of Operations - W. Kootenay"/>
        <s v="Directors of Operations-Kootenay, Okanagan, Thompson Cariboo"/>
        <s v="Director of Operations - Okanagan"/>
        <s v="Director of Operations - Cariboo"/>
        <s v="Early Years Office"/>
        <s v="Director of Operations - Quesnel, Director of Operations Nechako Lakes, Director of Operations1 PG &amp; Area 1"/>
        <s v="Full Time Attendance Program"/>
        <s v="ES/SNCIC Dawson Creek"/>
        <s v="Northwest EDS"/>
        <s v="Director of Operations - S. Okanagan"/>
        <s v="Director of Operations - C.Okanagan B"/>
        <s v="EDS-Thompson Cariboo Service Area"/>
        <s v="Director of Operations - N.Okanagan"/>
        <s v="Director of Operations - Quesnel"/>
        <s v="Director of Operations - Shuswap/Revelstoke"/>
        <s v="Director of Operations - C. Okanagan"/>
        <s v="Director of Operations - Nanaimo"/>
        <s v="Director of Operations - C. Okanagan A, Director of Operations - S. Okanagan"/>
        <s v="EDS-Okanagan Serv Area"/>
        <s v="Directors of Operations - Ridge Meadows, N. Fraser Aboriginal &amp; New Westminister"/>
        <s v="Coast Fraser Operations"/>
        <s v="Coast Fraser Operations, Director of Operations - Vancouver Youth Services"/>
        <s v="Director of Operations - Ridge Meadows"/>
        <s v="Director of Operations - Burnaby"/>
        <s v="Directors of Operations - North Surrey, Langley"/>
        <s v="Director of Operations-E Surrey"/>
        <s v="Director of Operations - Tri-Cities"/>
        <s v="Director of Operations - Langley"/>
        <s v="Directors of Operations - New West/North Fraser, After Hours, Burnaby"/>
        <s v="Director of Operations1 PG &amp; Area 1"/>
        <s v="Director of Operations - North Surrey"/>
        <s v="Director of Operations - South Aboriginal"/>
        <s v="Director of Operations - Vancouver North"/>
        <s v="Director of Operations - Delta"/>
        <s v="Delta CYSN"/>
        <s v="Director of Operations - Mission"/>
        <s v="Ab-Metis Family Serv"/>
        <s v="Director of Operations - New West/North Fraser After Hours"/>
        <s v="Director of Operations - N. Fraser Aboriginal &amp; New Westminister"/>
        <s v="Ab-Xyolhemeylh"/>
        <s v="Director of Operations - N. Fraser Aboriginal &amp; New West"/>
        <s v="Director of Operations - N.Shore/Youth Justice"/>
        <s v="Director of Operations - Delta, Director of Operations - Langley, Director of Operations - S. Surrey"/>
        <s v="Director of Operations - Abbotsford"/>
        <s v="Campbell River Resources, OOC &amp; CYSN Team"/>
        <s v="Community Service Manager-After Hours"/>
        <s v="Child Care Programs &amp; Services"/>
        <s v="Director of Operations-Chilliwack"/>
        <s v="Community Mental Health"/>
        <s v="North Fraser Resources"/>
        <s v="Director of Operations - Vancouver South"/>
        <s v="Director of Operations - Fraser Cascade"/>
        <s v="Director of Operations-Central Coast, Squamish &amp; Pemberton"/>
        <s v="Provincial Office Quality Assurance "/>
        <s v="ICM &amp; Legacy System Enhancement"/>
        <s v="Port Alberni Child Protection Intake, Residential"/>
        <s v="Director of Operations - Parksville"/>
        <s v="Ab Com Serv Mgr Duncan"/>
        <s v="Campbell River CYMH Team"/>
        <s v="Ab Com Serv Mgr Nanaimo"/>
        <s v="Campbell River Youth Services"/>
        <s v="Director of Operations - Campbell River"/>
        <s v="EDS North"/>
        <s v="Comox Valley CYMH"/>
        <s v="Port Alberni CP Intake, Res, Port Alberni C&amp;FS,Yth,CYSN, Port Alberni CYMH"/>
        <s v="Port Alberni C&amp;FS,Yth,CYSN, Port Alberni CYMH"/>
        <s v="Port Alberni CYMH"/>
        <s v="South Island Aboriginal Community Services "/>
        <s v="Aboriginal Community Services Manager, Nanaimo"/>
        <s v="Director of Operations - Westshore, Sooke, Penninsula &amp; Gulf Islands"/>
        <s v="Director of Operations - Duncan"/>
        <s v="SI Ab Comm Services Mgr"/>
        <s v="Director of Operations - Core Vic &amp; non AB Res"/>
        <s v="Director of Operations - Port Alberni"/>
        <s v="Director of Operations-Comox Valley"/>
        <s v="Director of Operations - Port Hardy &amp; Coast"/>
        <s v="Director of Operations -CYMH,CYSN &amp; Youth Justice"/>
        <s v="Directors of Operations- S-North Fraser, Tri-Cities, Burnaby"/>
        <s v="Comox Valley Under 12 Children's Team"/>
        <s v="Director of Operations - Tri-Cities West"/>
        <s v="Regional Programs"/>
        <s v="Nanaimo Child Protection Investigation Service"/>
        <s v="Nanaimo Child Protection Team"/>
        <s v="Terrace Team 1"/>
        <s v="Regional Programs - Child Protection"/>
        <s v="ES/Special Needs Children in Care- Pr George"/>
        <s v="Vanderhoof, Fort St. James Aboriginal, ES/SNCIC Vanderhoof"/>
        <s v="Burns Lake"/>
        <s v="Director of Operations - Ridge Meadows, Director of Operations-Central Coast, Squamish &amp; Pemberton"/>
        <s v="Youth Justice"/>
        <s v="McBride/Valemount"/>
        <s v="Ft. Nelson"/>
        <s v="Prince George Aboriginal"/>
        <s v="Burns Lake Aboriginal, Vanderhoof Aboriginal"/>
        <s v="Director of Operations Nechako Lakes"/>
        <s v="Smithers/Houston Aboriginal"/>
        <s v="Smithers/Houston Aboriginal, Hazelton Aboriginal"/>
        <s v="Hazelton Aboriginal"/>
        <s v="Hazelton"/>
        <s v="ES/SNCIC Burns Lake"/>
        <s v="Burns Lake Aboriginal"/>
        <s v="Director of Operations - Quesnel, Quesnel Team 2"/>
        <s v="Mackenzie Aboriginal"/>
        <s v="Director of Operations PG &amp; Area 2"/>
        <s v="Prince Rupert Aboriginal"/>
        <s v="Fort St. James Aboriginal"/>
        <s v="Fort St. James Aboriginal, Prince George Aboriginal"/>
        <s v="Dease Lake Aboriginal"/>
        <s v="Fort St. John Team 2"/>
        <s v="Dawson Creek Team 1"/>
        <s v="Director of Operations Peace South"/>
        <s v="Fort Nelson Aboriginal"/>
        <s v="Dawson Creek Aboriginal"/>
        <s v="Haida Gwaii Aboriginal"/>
        <s v="Fort St. John Aboriginal"/>
        <s v="Permanency Planning &amp; Guardianship"/>
        <s v="Guildford Community Services"/>
        <s v="Director of Operations-Richmond/Vancouver CYSN"/>
        <s v="Director of Operations-Powell River, Sechelt &amp; Gibsons, Director of Operations-Central Coast, Squamish &amp; Pemberton"/>
        <s v="Director of Operations - New West/North Fraser After Hours, Director of Operations - Burnaby"/>
        <s v="Director of Operations-Powell River, Sechelt &amp; Gibsons"/>
        <s v="Director of Operations - Burnaby, Director of Operations-Richmond/Vancouver CYSN, Director of Operations - N.Shore/Youth Justice"/>
        <s v="Director of Operations - Burnaby, Director of Operations-Richmond/Vancouver CYSN"/>
        <s v="Early Childhood Dev Policy &amp; Support"/>
        <s v="Provincial Deaf &amp; Hard of Hearing"/>
        <s v="Maples - Administratration"/>
        <s v="Burnaby Youth Custody"/>
        <s v="Provincial Services - The Maples"/>
        <s v="EDS South Island"/>
        <s v="Medical Benefits"/>
        <s v="Legislation &amp; Litigation"/>
        <s v="Autism Payments"/>
        <s v="Provincial Office: Learning and Development"/>
        <s v="Provincial Office: Strategic Human Resources"/>
        <s v="Infrastructure  Char"/>
        <s v="Early Childhood Development"/>
        <s v="Accreditation"/>
        <s v="Director of Operations-East Fraser"/>
        <s v="EDS-North Fraser"/>
        <s v="S.Island Post Adoptions"/>
        <s v="Child Care Programs"/>
        <s v="Aboriginal Services"/>
        <s v="Aboriginal Service I"/>
        <s v="Director of Operations"/>
        <s v="Aboriginal Policy"/>
        <s v="Early Childhood Dev"/>
        <s v="Deputy Minister's Office"/>
      </sharedItems>
    </cacheField>
    <cacheField name="Name of the contractor" numFmtId="0">
      <sharedItems/>
    </cacheField>
    <cacheField name="Initial Contract value " numFmtId="4">
      <sharedItems containsSemiMixedTypes="0" containsString="0" containsNumber="1" minValue="460" maxValue="17297116"/>
    </cacheField>
    <cacheField name="Current Amendment" numFmtId="0">
      <sharedItems containsString="0" containsBlank="1" containsNumber="1" minValue="-91029" maxValue="5285000"/>
    </cacheField>
    <cacheField name="Amended Contract value " numFmtId="0">
      <sharedItems containsString="0" containsBlank="1" containsNumber="1" minValue="10000" maxValue="18430000" count="109">
        <n v="328801"/>
        <m/>
        <n v="190481"/>
        <n v="341452"/>
        <n v="587474"/>
        <n v="845178"/>
        <n v="225035"/>
        <n v="73955"/>
        <n v="207075"/>
        <n v="838210"/>
        <n v="78181"/>
        <n v="284930"/>
        <n v="702498"/>
        <n v="427078"/>
        <n v="44392"/>
        <n v="73607"/>
        <n v="329158"/>
        <n v="34903"/>
        <n v="192040"/>
        <n v="17874"/>
        <n v="221335"/>
        <n v="251952"/>
        <n v="177145"/>
        <n v="134306"/>
        <n v="757200"/>
        <n v="281722"/>
        <n v="22742"/>
        <n v="285701"/>
        <n v="16956"/>
        <n v="117721"/>
        <n v="22022"/>
        <n v="177525"/>
        <n v="103819"/>
        <n v="203587"/>
        <n v="325558"/>
        <n v="214693"/>
        <n v="216217"/>
        <n v="213828"/>
        <n v="218210"/>
        <n v="214135"/>
        <n v="1585049"/>
        <n v="1742187"/>
        <n v="5901719"/>
        <n v="53551"/>
        <n v="2039211"/>
        <n v="195307"/>
        <n v="804592"/>
        <n v="940362"/>
        <n v="58345"/>
        <n v="363695"/>
        <n v="438146"/>
        <n v="992486"/>
        <n v="3633261"/>
        <n v="235788"/>
        <n v="186419"/>
        <n v="716628"/>
        <n v="1856390"/>
        <n v="792719"/>
        <n v="1772326"/>
        <n v="2759335"/>
        <n v="288701"/>
        <n v="478893"/>
        <n v="155750"/>
        <n v="248230"/>
        <n v="184447"/>
        <n v="75864"/>
        <n v="281765"/>
        <n v="1328846"/>
        <n v="309333"/>
        <n v="174559"/>
        <n v="93812"/>
        <n v="1161675"/>
        <n v="38311"/>
        <n v="779896"/>
        <n v="804428"/>
        <n v="599849"/>
        <n v="589911"/>
        <n v="30000"/>
        <n v="983866"/>
        <n v="10000"/>
        <n v="3399102"/>
        <n v="3654102"/>
        <n v="560206"/>
        <n v="377872"/>
        <n v="1594413"/>
        <n v="39149"/>
        <n v="845213"/>
        <n v="1009726"/>
        <n v="149597"/>
        <n v="214455"/>
        <n v="121523"/>
        <n v="69675"/>
        <n v="71003"/>
        <n v="4004796"/>
        <n v="64734"/>
        <n v="384082"/>
        <n v="3379876"/>
        <n v="2497972"/>
        <n v="4574390"/>
        <n v="60547"/>
        <n v="118315.28"/>
        <n v="128358.2"/>
        <n v="48062.74"/>
        <n v="21500"/>
        <n v="18430000"/>
        <n v="15856.800000000001"/>
        <n v="7606991"/>
        <n v="1121421"/>
        <n v="168364"/>
      </sharedItems>
    </cacheField>
    <cacheField name="Description of Work " numFmtId="0">
      <sharedItems/>
    </cacheField>
    <cacheField name="Detailed Description" numFmtId="0">
      <sharedItems longText="1"/>
    </cacheField>
    <cacheField name="Delivery date" numFmtId="164">
      <sharedItems containsSemiMixedTypes="0" containsNonDate="0" containsDate="1" containsString="0" minDate="2017-04-30T00:00:00" maxDate="2021-04-01T00:00:00"/>
    </cacheField>
    <cacheField name="Comments _x000a_(Optional, as required)" numFmtId="0">
      <sharedItems containsBlank="1"/>
    </cacheField>
    <cacheField name="Procurement Process "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6">
  <r>
    <x v="0"/>
    <x v="0"/>
    <x v="0"/>
    <s v="INTERIOR COMMUNITY SERVICES"/>
    <n v="419830"/>
    <n v="-91029"/>
    <x v="0"/>
    <s v="80 Shared Cost Arrangements"/>
    <s v="Community Mental Health Program"/>
    <d v="2018-03-31T00:00:00"/>
    <s v="Multi-year contract"/>
    <s v="205 Direct Award - Notice of Intent (No substantiated objections)"/>
  </r>
  <r>
    <x v="1"/>
    <x v="1"/>
    <x v="1"/>
    <s v="INTERIOR COMMUNITY SERVICES"/>
    <n v="140476"/>
    <m/>
    <x v="1"/>
    <s v="80 Shared Cost Arrangements"/>
    <s v="To provide supervision, monitoring and one-to-one support by youth worker to young offender to engage the youth in pro-social activities and disengage in negative activities/offending behaviour."/>
    <d v="2018-07-31T00:00:00"/>
    <m/>
    <s v="100 Open competitive process"/>
  </r>
  <r>
    <x v="2"/>
    <x v="2"/>
    <x v="2"/>
    <s v="BOYS AND GIRLS CLUB OF KAMLOOPS"/>
    <n v="189111"/>
    <n v="1370"/>
    <x v="2"/>
    <s v="80 Shared Cost Arrangements"/>
    <s v="Non-Protection Family Support Program"/>
    <d v="2017-12-31T00:00:00"/>
    <m/>
    <s v="600 Other purchase process"/>
  </r>
  <r>
    <x v="2"/>
    <x v="3"/>
    <x v="2"/>
    <s v="BOYS AND GIRLS CLUB OF KAMLOOPS"/>
    <n v="339151"/>
    <n v="2301"/>
    <x v="3"/>
    <s v="80 Shared Cost Arrangements"/>
    <s v="Non-Protection Family Support Program"/>
    <d v="2017-12-31T00:00:00"/>
    <m/>
    <s v="600 Other purchase process"/>
  </r>
  <r>
    <x v="3"/>
    <x v="4"/>
    <x v="3"/>
    <s v="KTUNAXA/KINBASKET CHILD AND FAMILY SERVICE SOCIETY"/>
    <n v="404141"/>
    <n v="183333"/>
    <x v="4"/>
    <s v="80 Shared Cost Arrangements"/>
    <s v="Community Mental Health Program"/>
    <d v="2019-03-31T00:00:00"/>
    <s v="Multi-year contract"/>
    <s v="207 Direct Award - Sole Source"/>
  </r>
  <r>
    <x v="3"/>
    <x v="5"/>
    <x v="3"/>
    <s v="KTUNAXA/KINBASKET CHILD AND FAMILY SERVICE SOCIETY"/>
    <n v="431912"/>
    <m/>
    <x v="1"/>
    <s v="80 Shared Cost Arrangements"/>
    <s v="Provision of developmental, educational, physical, personal and/or social care to children and/or youth."/>
    <d v="2018-03-31T00:00:00"/>
    <m/>
    <s v="200 Direct Award - Public sector organization"/>
  </r>
  <r>
    <x v="3"/>
    <x v="6"/>
    <x v="3"/>
    <s v="KTUNAXA/KINBASKET CHILD AND FAMILY SERVICE SOCIETY"/>
    <n v="218229"/>
    <m/>
    <x v="1"/>
    <s v="80 Shared Cost Arrangements"/>
    <s v="To provide administrative &amp; corporate support for the delivery of guardianship services to Aboriginal children and families in traditional Ktunaxa Nation territory."/>
    <d v="2018-03-31T00:00:00"/>
    <m/>
    <s v="200 Direct Award - Public sector organization"/>
  </r>
  <r>
    <x v="0"/>
    <x v="7"/>
    <x v="4"/>
    <s v="OKANAGAN BOYS AND GIRLS CLUBS"/>
    <n v="156966"/>
    <m/>
    <x v="1"/>
    <s v="80 Shared Cost Arrangements"/>
    <s v="Exceptional Payments-Foster Care"/>
    <d v="2018-03-31T00:00:00"/>
    <s v="Multi-year contract"/>
    <s v="600 Other purchase process"/>
  </r>
  <r>
    <x v="3"/>
    <x v="8"/>
    <x v="5"/>
    <s v="OKANAGAN BOYS AND GIRLS CLUBS"/>
    <n v="112853"/>
    <m/>
    <x v="1"/>
    <s v="80 Shared Cost Arrangements"/>
    <s v="Child and Youth worker for families with Special Needs Children"/>
    <d v="2018-03-31T00:00:00"/>
    <m/>
    <s v="600 Other purchase process"/>
  </r>
  <r>
    <x v="3"/>
    <x v="9"/>
    <x v="6"/>
    <s v="KOOTENAY BOUNDARY COMMUNITY SERVICES CO-OPERATIVE"/>
    <n v="215833"/>
    <m/>
    <x v="1"/>
    <s v="80 Shared Cost Arrangements"/>
    <s v="Activities to enhance a community's ability to plan, coordinate and/or manage initiatives on behalf of children, youth and families using existing resources."/>
    <d v="2019-03-31T00:00:00"/>
    <s v="Multi-year contract"/>
    <s v="600 Other purchase process"/>
  </r>
  <r>
    <x v="3"/>
    <x v="10"/>
    <x v="7"/>
    <s v="PENTICTON AND DISTRICT COMMUNITY RESOURCES SOCIETY"/>
    <n v="88795"/>
    <m/>
    <x v="1"/>
    <s v="80 Shared Cost Arrangements"/>
    <s v="Coordination of multi-disciplinary or multi-sectoral services that are provided to a child, youth or family."/>
    <d v="2018-03-31T00:00:00"/>
    <m/>
    <s v="600 Other purchase process"/>
  </r>
  <r>
    <x v="0"/>
    <x v="11"/>
    <x v="5"/>
    <s v="PENTICTON AND DISTRICT COMMUNITY RESOURCES SOCIETY"/>
    <n v="97859"/>
    <m/>
    <x v="1"/>
    <s v="80 Shared Cost Arrangements"/>
    <s v="FASD Key Worker and Parent Support"/>
    <d v="2018-03-31T00:00:00"/>
    <s v="Multi-year contract"/>
    <s v="600 Other purchase process"/>
  </r>
  <r>
    <x v="3"/>
    <x v="12"/>
    <x v="8"/>
    <s v="PENTICTON AND DISTRICT COMMUNITY RESOURCES SOCIETY"/>
    <n v="63307"/>
    <m/>
    <x v="1"/>
    <s v="80 Shared Cost Arrangements"/>
    <s v="Activities to connect a family, child or youth to a formal support/resource, or to facilitate the formal support's direct connection to a child, youth or family."/>
    <d v="2018-03-31T00:00:00"/>
    <m/>
    <s v="600 Other purchase process"/>
  </r>
  <r>
    <x v="3"/>
    <x v="13"/>
    <x v="7"/>
    <s v="PENTICTON AND DISTRICT COMMUNITY RESOURCES SOCIETY"/>
    <n v="45125"/>
    <m/>
    <x v="1"/>
    <s v="80 Shared Cost Arrangements"/>
    <s v="Coordination of multi-disciplinary or multi-sectoral services that are provided to a child, youth or family."/>
    <d v="2018-03-31T00:00:00"/>
    <m/>
    <s v="600 Other purchase process"/>
  </r>
  <r>
    <x v="4"/>
    <x v="14"/>
    <x v="9"/>
    <s v="CARIBOO CHILCOTIN CHILD DEVELOPMENT CENTRE ASSOCIATION"/>
    <n v="833179"/>
    <n v="11999"/>
    <x v="5"/>
    <s v="80 Shared Cost Arrangements"/>
    <s v="Supported Child Care Contracted"/>
    <d v="2018-09-30T00:00:00"/>
    <s v="Multi-year contract"/>
    <s v="600 Other purchase process"/>
  </r>
  <r>
    <x v="4"/>
    <x v="15"/>
    <x v="9"/>
    <s v="CARIBOO CHILCOTIN CHILD DEVELOPMENT CENTRE ASSOCIATION"/>
    <n v="221840"/>
    <n v="3195"/>
    <x v="6"/>
    <s v="80 Shared Cost Arrangements"/>
    <s v="Infant Development Program"/>
    <d v="2018-09-30T00:00:00"/>
    <s v="Multi-year contract"/>
    <s v="600 Other purchase process"/>
  </r>
  <r>
    <x v="4"/>
    <x v="16"/>
    <x v="9"/>
    <s v="CARIBOO CHILCOTIN CHILD DEVELOPMENT CENTRE ASSOCIATION"/>
    <n v="72905"/>
    <n v="1050"/>
    <x v="7"/>
    <s v="80 Shared Cost Arrangements"/>
    <s v="Intensive Supervision Case Aid"/>
    <d v="2018-09-30T00:00:00"/>
    <s v="Multi-year contract"/>
    <s v="600 Other purchase process"/>
  </r>
  <r>
    <x v="4"/>
    <x v="17"/>
    <x v="9"/>
    <s v="CARIBOO CHILCOTIN CHILD DEVELOPMENT CENTRE ASSOCIATION"/>
    <n v="204135"/>
    <n v="2940"/>
    <x v="8"/>
    <s v="80 Shared Cost Arrangements"/>
    <s v="FASD Key Worker and Parent Support"/>
    <d v="2018-09-30T00:00:00"/>
    <s v="Multi-year contract"/>
    <s v="600 Other purchase process"/>
  </r>
  <r>
    <x v="4"/>
    <x v="18"/>
    <x v="9"/>
    <s v="CARIBOO CHILCOTIN CHILD DEVELOPMENT CENTRE ASSOCIATION"/>
    <n v="826310"/>
    <n v="11900"/>
    <x v="9"/>
    <s v="80 Shared Cost Arrangements"/>
    <s v="Early Intervention Therapy Program"/>
    <d v="2018-09-30T00:00:00"/>
    <s v="Multi-year contract"/>
    <s v="600 Other purchase process"/>
  </r>
  <r>
    <x v="4"/>
    <x v="19"/>
    <x v="9"/>
    <s v="CARIBOO CHILCOTIN CHILD DEVELOPMENT CENTRE ASSOCIATION"/>
    <n v="77071"/>
    <n v="1110"/>
    <x v="10"/>
    <s v="80 Shared Cost Arrangements"/>
    <s v="School-Aged Therapy Program"/>
    <d v="2018-09-30T00:00:00"/>
    <s v="Multi-year contract"/>
    <s v="600 Other purchase process"/>
  </r>
  <r>
    <x v="5"/>
    <x v="20"/>
    <x v="10"/>
    <s v="CONTACT WOMEN'S GROUP SOCIETY"/>
    <n v="281804"/>
    <n v="3126"/>
    <x v="11"/>
    <s v="80 Shared Cost Arrangements"/>
    <s v="Delivery of Early Childhood Education Programs"/>
    <d v="2020-03-31T00:00:00"/>
    <s v="Multi-year contract"/>
    <s v="100 Open competitive process"/>
  </r>
  <r>
    <x v="6"/>
    <x v="21"/>
    <x v="11"/>
    <s v="AXIS FAMILY RESOURCES LTD."/>
    <n v="260641"/>
    <m/>
    <x v="1"/>
    <s v="80 Shared Cost Arrangements"/>
    <s v="To provide Foster Parent Support and Education in the North Central Service Delivery Area"/>
    <d v="2018-05-31T00:00:00"/>
    <m/>
    <s v="600 Other purchase process"/>
  </r>
  <r>
    <x v="7"/>
    <x v="22"/>
    <x v="12"/>
    <s v="AXIS FAMILY RESOURCES LTD."/>
    <n v="669381"/>
    <m/>
    <x v="1"/>
    <s v="80 Shared Cost Arrangements"/>
    <s v="Community Youth Justice - Full Time Attendance Program"/>
    <d v="2018-03-31T00:00:00"/>
    <m/>
    <s v="207 Direct Award - Sole Source"/>
  </r>
  <r>
    <x v="3"/>
    <x v="23"/>
    <x v="13"/>
    <s v="AXIS FAMILY RESOURCES LTD."/>
    <n v="78564"/>
    <m/>
    <x v="1"/>
    <s v="80 Shared Cost Arrangements"/>
    <s v="Key Worker Services provided to children with Fetal Alcohol Spectrum Disorder and/or Complex Developmental Behavioral Condition and their families through family-centered outreach/support including engagement, screening, intake, referrals, planning etc."/>
    <d v="2018-03-31T00:00:00"/>
    <m/>
    <s v="600 Other purchase process"/>
  </r>
  <r>
    <x v="3"/>
    <x v="24"/>
    <x v="3"/>
    <s v="AXIS FAMILY RESOURCES LTD."/>
    <n v="80830"/>
    <m/>
    <x v="1"/>
    <s v="80 Shared Cost Arrangements"/>
    <s v="To provide a range of appropriate, timely and accessible assessment, treatment and/or support services to children and youth under the age of 19 who have been sexually abused, and to children under the age of 12 with sexual behaviour problems."/>
    <d v="2019-03-31T00:00:00"/>
    <s v="Multi-year contract"/>
    <s v="600 Other purchase process"/>
  </r>
  <r>
    <x v="3"/>
    <x v="25"/>
    <x v="3"/>
    <s v="AXIS FAMILY RESOURCES LTD."/>
    <n v="293579"/>
    <m/>
    <x v="1"/>
    <s v="80 Shared Cost Arrangements"/>
    <s v="To provide a parent and caregivers support Program to meet the needs of the local parents with children and youth that have confirmed or probable Fetal Alcohol Spectrum Disorder (FASD) and similar neurodevelopmental conditions. ."/>
    <d v="2019-03-31T00:00:00"/>
    <s v="Multi-year contract"/>
    <s v="600 Other purchase process"/>
  </r>
  <r>
    <x v="8"/>
    <x v="26"/>
    <x v="3"/>
    <s v="AXIS FAMILY RESOURCES LTD."/>
    <n v="536661"/>
    <n v="165837"/>
    <x v="12"/>
    <s v="80 Shared Cost Arrangements"/>
    <s v="Protection Family Support Program"/>
    <d v="2017-06-30T00:00:00"/>
    <m/>
    <s v="600 Other purchase process"/>
  </r>
  <r>
    <x v="3"/>
    <x v="27"/>
    <x v="14"/>
    <s v="AXIS FAMILY RESOURCES LTD."/>
    <n v="142202"/>
    <m/>
    <x v="1"/>
    <s v="80 Shared Cost Arrangements"/>
    <s v="Caregiver/Foster Parent support, orientation and education"/>
    <d v="2018-03-31T00:00:00"/>
    <m/>
    <s v="600 Other purchase process"/>
  </r>
  <r>
    <x v="9"/>
    <x v="28"/>
    <x v="2"/>
    <s v="AXIS FAMILY RESOURCES LTD."/>
    <n v="14250"/>
    <m/>
    <x v="1"/>
    <s v="80 Shared Cost Arrangements"/>
    <s v="Process of information collection, analysis, and judgment/diagnosis to inform decisions and plans for children, youth and families."/>
    <d v="2017-10-31T00:00:00"/>
    <m/>
    <s v="207 Direct Award - Services and Construction Under $25,000"/>
  </r>
  <r>
    <x v="3"/>
    <x v="29"/>
    <x v="0"/>
    <s v="NICOLA VALLEY ASSOCIATION FOR COMMUNITY LIVING"/>
    <n v="79924"/>
    <m/>
    <x v="1"/>
    <s v="80 Shared Cost Arrangements"/>
    <s v="Activities provided to maintain or prompt a planned change in the behaviour, condition or functioning of children, youth, and/or families/caregivers."/>
    <d v="2018-03-31T00:00:00"/>
    <m/>
    <s v="600 Other purchase process"/>
  </r>
  <r>
    <x v="3"/>
    <x v="30"/>
    <x v="6"/>
    <s v="BOUNDARY FAMILY &amp; INDIVIDUAL SERVICES SOCIETY"/>
    <n v="134820"/>
    <m/>
    <x v="1"/>
    <s v="80 Shared Cost Arrangements"/>
    <s v="Caregivers optimize developmental opportunities for the child, either through encouraging the child's development directly or by connecting with community resources and supports."/>
    <d v="2019-03-31T00:00:00"/>
    <s v="Multi-year contract"/>
    <s v="600 Other purchase process"/>
  </r>
  <r>
    <x v="3"/>
    <x v="31"/>
    <x v="6"/>
    <s v="BOUNDARY FAMILY &amp; INDIVIDUAL SERVICES SOCIETY"/>
    <n v="356988"/>
    <m/>
    <x v="1"/>
    <s v="80 Shared Cost Arrangements"/>
    <s v="Guidance provided to a child, youth, family/caregivers to support personal growth, development or situational change."/>
    <d v="2019-03-31T00:00:00"/>
    <s v="Multi-year contract"/>
    <s v="600 Other purchase process"/>
  </r>
  <r>
    <x v="3"/>
    <x v="32"/>
    <x v="6"/>
    <s v="BOUNDARY FAMILY &amp; INDIVIDUAL SERVICES SOCIETY"/>
    <n v="127274"/>
    <m/>
    <x v="1"/>
    <s v="80 Shared Cost Arrangements"/>
    <s v="Activities provided to maintain or prompt a planned change in the behaviour, condition, or functioning of children, youth, and/or families/caregivers."/>
    <d v="2019-03-31T00:00:00"/>
    <s v="Multi-year contract"/>
    <s v="600 Other purchase process"/>
  </r>
  <r>
    <x v="3"/>
    <x v="33"/>
    <x v="6"/>
    <s v="ARC PROGRAMS LTD."/>
    <n v="104417"/>
    <m/>
    <x v="1"/>
    <s v="80 Shared Cost Arrangements"/>
    <s v="To provide a cost effective intermediate sanction which enable the young person to remain in the community with his or her parent/caregiver, thereby avoiding the need to resort to a residential or custodial placement."/>
    <d v="2019-03-31T00:00:00"/>
    <s v="Multi-year contract"/>
    <s v="600 Other purchase process"/>
  </r>
  <r>
    <x v="3"/>
    <x v="34"/>
    <x v="15"/>
    <s v="ARC PROGRAMS LTD."/>
    <n v="146767"/>
    <m/>
    <x v="1"/>
    <s v="80 Shared Cost Arrangements"/>
    <s v="To assist youth to demonstrate law-abiding behavior conducive to their pro-social development and the promotion of public safety."/>
    <d v="2018-03-31T00:00:00"/>
    <m/>
    <s v="600 Other purchase process"/>
  </r>
  <r>
    <x v="3"/>
    <x v="35"/>
    <x v="6"/>
    <s v="ARC PROGRAMS LTD."/>
    <n v="176538"/>
    <m/>
    <x v="1"/>
    <s v="80 Shared Cost Arrangements"/>
    <s v="Guidance provided to a child, youth, family/caregivers to support personal growth, development or situational change."/>
    <d v="2019-03-31T00:00:00"/>
    <s v="Multi-year contract"/>
    <s v="600 Other purchase process"/>
  </r>
  <r>
    <x v="3"/>
    <x v="36"/>
    <x v="16"/>
    <s v="ARC PROGRAMS LTD."/>
    <n v="314804"/>
    <n v="112274"/>
    <x v="13"/>
    <s v="80 Shared Cost Arrangements"/>
    <s v="To provide structured, planned and empirically supported therapy/treatment."/>
    <d v="2018-03-31T00:00:00"/>
    <m/>
    <s v="600 Other purchase process"/>
  </r>
  <r>
    <x v="3"/>
    <x v="37"/>
    <x v="6"/>
    <s v="ARC PROGRAMS LTD."/>
    <n v="320014"/>
    <m/>
    <x v="1"/>
    <s v="80 Shared Cost Arrangements"/>
    <s v="Activities provided to maintain or prompt a planned change in the behaviour, condition or functioning of children, youth, and/or families/caregivers."/>
    <d v="2019-03-31T00:00:00"/>
    <s v="Multi-year contract"/>
    <s v="600 Other purchase process"/>
  </r>
  <r>
    <x v="2"/>
    <x v="38"/>
    <x v="16"/>
    <s v="ARC PROGRAMS LTD."/>
    <n v="147528"/>
    <m/>
    <x v="1"/>
    <s v="80 Shared Cost Arrangements"/>
    <s v="Youth Justice Federal Initiatives"/>
    <d v="2017-12-17T00:00:00"/>
    <m/>
    <s v="204 Direct Award - Confidentiality"/>
  </r>
  <r>
    <x v="0"/>
    <x v="39"/>
    <x v="16"/>
    <s v="ARC PROGRAMS LTD."/>
    <n v="43046"/>
    <m/>
    <x v="1"/>
    <s v="80 Shared Cost Arrangements"/>
    <s v="Youth Justice Federal Initiatives"/>
    <d v="2017-10-31T00:00:00"/>
    <m/>
    <s v="205 Direct Award - Confidentiality"/>
  </r>
  <r>
    <x v="10"/>
    <x v="40"/>
    <x v="16"/>
    <s v="ARC PROGRAMS LTD."/>
    <n v="41329"/>
    <m/>
    <x v="1"/>
    <s v="80 Shared Cost Arrangements"/>
    <s v="Youth Justice Federal Initiatives"/>
    <d v="2017-10-31T00:00:00"/>
    <m/>
    <s v="206 Direct Award - Confidentiality"/>
  </r>
  <r>
    <x v="10"/>
    <x v="40"/>
    <x v="16"/>
    <s v="ARC PROGRAMS LTD."/>
    <n v="44392"/>
    <m/>
    <x v="1"/>
    <s v="80 Shared Cost Arrangements"/>
    <s v="Youth Justice Federal Initiatives"/>
    <d v="2017-10-31T00:00:00"/>
    <m/>
    <s v="204 Direct Award - Confidentiality"/>
  </r>
  <r>
    <x v="10"/>
    <x v="40"/>
    <x v="16"/>
    <s v="ARC PROGRAMS LTD."/>
    <n v="3063"/>
    <n v="41329"/>
    <x v="14"/>
    <s v="80 Shared Cost Arrangements"/>
    <s v="Youth Justice Federal Initiatives"/>
    <d v="2017-10-31T00:00:00"/>
    <m/>
    <s v="204 Direct Award - Confidentiality"/>
  </r>
  <r>
    <x v="3"/>
    <x v="41"/>
    <x v="6"/>
    <s v="ARC PROGRAMS LTD."/>
    <n v="214240"/>
    <m/>
    <x v="1"/>
    <s v="80 Shared Cost Arrangements"/>
    <s v="To provide direct contract initiated with children, youth, families or communities for the purpose of engaging them in one or more services."/>
    <d v="2018-03-31T00:00:00"/>
    <m/>
    <s v="100 Open competitive process"/>
  </r>
  <r>
    <x v="3"/>
    <x v="42"/>
    <x v="3"/>
    <s v="INTERIOR HEALTH AUTHORITY"/>
    <n v="257396"/>
    <m/>
    <x v="1"/>
    <s v="80 Shared Cost Arrangements"/>
    <s v="Activities provided to maintain or prompt a planned change in the behaviour, condition or functioning of children, youth, and/or families/caregivers."/>
    <d v="2019-03-31T00:00:00"/>
    <s v="Multi-year contract"/>
    <s v="600 Other purchase process"/>
  </r>
  <r>
    <x v="3"/>
    <x v="43"/>
    <x v="3"/>
    <s v="INTERIOR HEALTH AUTHORITY"/>
    <n v="22073"/>
    <m/>
    <x v="1"/>
    <s v="80 Shared Cost Arrangements"/>
    <s v="Structured, planned and empirically supported therapy/treatment."/>
    <d v="2018-03-31T00:00:00"/>
    <m/>
    <s v="600 Other purchase process"/>
  </r>
  <r>
    <x v="3"/>
    <x v="44"/>
    <x v="17"/>
    <s v="INTERIOR HEALTH AUTHORITY"/>
    <n v="303048"/>
    <m/>
    <x v="1"/>
    <s v="80 Shared Cost Arrangements"/>
    <s v="Assessment relevant to one or more specified aspects of a child's or youth's health."/>
    <d v="2018-03-31T00:00:00"/>
    <m/>
    <s v="200 Direct Award - Public sector organization"/>
  </r>
  <r>
    <x v="0"/>
    <x v="45"/>
    <x v="4"/>
    <s v="KELOWNA COMMUNITY RESOURCES SOCIETY"/>
    <n v="71526"/>
    <n v="2081"/>
    <x v="15"/>
    <s v="80 Shared Cost Arrangements"/>
    <s v="Family Group Conference"/>
    <d v="2018-03-31T00:00:00"/>
    <s v="Multi-year contract"/>
    <s v="600 Other purchase process"/>
  </r>
  <r>
    <x v="0"/>
    <x v="46"/>
    <x v="18"/>
    <s v="KELOWNA COMMUNITY RESOURCES SOCIETY"/>
    <n v="326008"/>
    <n v="3150"/>
    <x v="16"/>
    <s v="80 Shared Cost Arrangements"/>
    <s v="Adoption Support Services"/>
    <d v="2018-03-31T00:00:00"/>
    <s v="Multi-year contract"/>
    <s v="600 Other purchase process"/>
  </r>
  <r>
    <x v="0"/>
    <x v="47"/>
    <x v="18"/>
    <s v="KELOWNA COMMUNITY RESOURCES SOCIETY"/>
    <n v="34569"/>
    <n v="334"/>
    <x v="17"/>
    <s v="80 Shared Cost Arrangements"/>
    <s v="Adoption Support Services"/>
    <d v="2018-03-31T00:00:00"/>
    <s v="Multi-year contract"/>
    <s v="600 Other purchase process"/>
  </r>
  <r>
    <x v="4"/>
    <x v="48"/>
    <x v="4"/>
    <s v="OKANAGAN COUNSELLING GROUP"/>
    <n v="26018"/>
    <m/>
    <x v="1"/>
    <s v="80 Shared Cost Arrangements"/>
    <s v="Non-Protection Family Support Program"/>
    <d v="2017-09-30T00:00:00"/>
    <m/>
    <s v="600 Other purchase process"/>
  </r>
  <r>
    <x v="3"/>
    <x v="49"/>
    <x v="15"/>
    <s v="LOWER SIMILKAMEEN COMMUNITY SERVICES SOCIETY"/>
    <n v="68061"/>
    <m/>
    <x v="1"/>
    <s v="80 Shared Cost Arrangements"/>
    <s v="To provide parenting skills development and family support"/>
    <d v="2018-03-31T00:00:00"/>
    <m/>
    <s v="600 Other purchase process"/>
  </r>
  <r>
    <x v="3"/>
    <x v="50"/>
    <x v="15"/>
    <s v="LOWER SIMILKAMEEN COMMUNITY SERVICES SOCIETY"/>
    <n v="179381"/>
    <m/>
    <x v="1"/>
    <s v="80 Shared Cost Arrangements"/>
    <s v="Guidance provided to a child, youth family/caregivers to support personal growth, development or situational change."/>
    <d v="2018-03-31T00:00:00"/>
    <m/>
    <s v="600 Other purchase process"/>
  </r>
  <r>
    <x v="3"/>
    <x v="51"/>
    <x v="15"/>
    <s v="SCHOOL DISTRICT NO 67 OKANAGAN SKAHA"/>
    <n v="48144"/>
    <m/>
    <x v="1"/>
    <s v="80 Shared Cost Arrangements"/>
    <s v="activities provided to maintain or prompt a planned change in the behaviour, condition, or functioning of children, youth, and/or families/caregivers"/>
    <d v="2018-03-31T00:00:00"/>
    <m/>
    <s v="600 Other purchase process"/>
  </r>
  <r>
    <x v="3"/>
    <x v="52"/>
    <x v="3"/>
    <s v="COLUMBIA BASIN FAMILY RESOURCE SOCIETY"/>
    <n v="97468"/>
    <m/>
    <x v="1"/>
    <s v="80 Shared Cost Arrangements"/>
    <s v="To provide structured, planned and empirically supported therapy/treatment."/>
    <d v="2019-03-31T00:00:00"/>
    <s v="Multi-year contract"/>
    <s v="600 Other purchase process"/>
  </r>
  <r>
    <x v="3"/>
    <x v="53"/>
    <x v="3"/>
    <s v="COLUMBIA BASIN FAMILY RESOURCE SOCIETY"/>
    <n v="25692"/>
    <m/>
    <x v="1"/>
    <s v="80 Shared Cost Arrangements"/>
    <s v="Activities provided to maintain or prompt a planned change in the behaviour, condition or functioning of children, youth, and/or families/caregivers."/>
    <d v="2019-03-31T00:00:00"/>
    <s v="Multi-year contract"/>
    <s v="600 Other purchase process"/>
  </r>
  <r>
    <x v="0"/>
    <x v="54"/>
    <x v="18"/>
    <s v="FIRST NATIONS FRIENDSHIP CENTRE"/>
    <n v="190202"/>
    <n v="1838"/>
    <x v="18"/>
    <s v="80 Shared Cost Arrangements"/>
    <s v="Supported Child Care Contracted"/>
    <d v="2018-03-31T00:00:00"/>
    <s v="Multi-year contract"/>
    <s v="600 Other purchase process"/>
  </r>
  <r>
    <x v="0"/>
    <x v="55"/>
    <x v="18"/>
    <s v="FIRST NATIONS FRIENDSHIP CENTRE"/>
    <n v="17703"/>
    <n v="171"/>
    <x v="19"/>
    <s v="80 Shared Cost Arrangements"/>
    <s v="Family Resource Centres"/>
    <d v="2018-03-31T00:00:00"/>
    <s v="Multi-year contract"/>
    <s v="600 Other purchase process"/>
  </r>
  <r>
    <x v="3"/>
    <x v="56"/>
    <x v="18"/>
    <s v="FIRST NATIONS FRIENDSHIP CENTRE"/>
    <n v="204603"/>
    <n v="16732"/>
    <x v="20"/>
    <s v="80 Shared Cost Arrangements"/>
    <s v="Safe House Services"/>
    <d v="2018-03-31T00:00:00"/>
    <m/>
    <s v="600 Other purchase process"/>
  </r>
  <r>
    <x v="0"/>
    <x v="57"/>
    <x v="18"/>
    <s v="FIRST NATIONS FRIENDSHIP CENTRE"/>
    <n v="249541"/>
    <n v="2411"/>
    <x v="21"/>
    <s v="80 Shared Cost Arrangements"/>
    <s v="Urban Aboriginal"/>
    <d v="2018-03-31T00:00:00"/>
    <s v="Multi-year contract"/>
    <s v="600 Other purchase process"/>
  </r>
  <r>
    <x v="0"/>
    <x v="58"/>
    <x v="18"/>
    <s v="FIRST NATIONS FRIENDSHIP CENTRE"/>
    <n v="175450"/>
    <n v="1695"/>
    <x v="22"/>
    <s v="80 Shared Cost Arrangements"/>
    <s v="Infant Development Program"/>
    <d v="2018-03-31T00:00:00"/>
    <s v="Multi-year contract"/>
    <s v="500 Purchase from a Corporate Supply Arrangement (CSA)"/>
  </r>
  <r>
    <x v="3"/>
    <x v="59"/>
    <x v="3"/>
    <s v="GOLDEN FAMILY CENTER SOCIETY"/>
    <n v="144260"/>
    <m/>
    <x v="1"/>
    <s v="80 Shared Cost Arrangements"/>
    <s v="Activities provided to maintain or prompt a planned change in the behaviour, condition or functioning of children, youth, and/or families/caregivers."/>
    <d v="2019-03-31T00:00:00"/>
    <s v="Multi-year contract"/>
    <s v="600 Other purchase process"/>
  </r>
  <r>
    <x v="3"/>
    <x v="60"/>
    <x v="3"/>
    <s v="GOLDEN FAMILY CENTER SOCIETY"/>
    <n v="44059"/>
    <m/>
    <x v="1"/>
    <s v="80 Shared Cost Arrangements"/>
    <s v="Children and youth Program towards overcoming the effects of sexual abuse. To provide assessment, treatment and/or support services to Children and Youth under the age of 19 who have been sexually abused and children under the age of 12 with sexual behaviour problems."/>
    <d v="2019-03-31T00:00:00"/>
    <s v="Multi-year contract"/>
    <s v="600 Other purchase process"/>
  </r>
  <r>
    <x v="3"/>
    <x v="61"/>
    <x v="3"/>
    <s v="GOLDEN FAMILY CENTER SOCIETY"/>
    <n v="634872"/>
    <m/>
    <x v="1"/>
    <s v="80 Shared Cost Arrangements"/>
    <s v="Guidance provided to a child, youth, family/caregivers to support personal growth, development or situational change. Services provided for children to maintain contact with parents/caregivers/extended family in a safe setting observed by a third party."/>
    <d v="2019-03-31T00:00:00"/>
    <s v="Multi-year contract"/>
    <s v="600 Other purchase process"/>
  </r>
  <r>
    <x v="3"/>
    <x v="62"/>
    <x v="6"/>
    <s v="KOOTENAY FAMILY PLACE"/>
    <n v="1797111"/>
    <m/>
    <x v="1"/>
    <s v="80 Shared Cost Arrangements"/>
    <s v="Activities to connect a family, child or youth to a formal support/resource, or to facilitate the formal support's direct connection to a child, youth or family"/>
    <d v="2019-03-31T00:00:00"/>
    <s v="Multi-year contract"/>
    <s v="600 Other purchase process"/>
  </r>
  <r>
    <x v="3"/>
    <x v="63"/>
    <x v="6"/>
    <s v="KOOTENAY FAMILY PLACE"/>
    <n v="546692"/>
    <m/>
    <x v="1"/>
    <s v="80 Shared Cost Arrangements"/>
    <s v="Activities to connect a family, child or youth to a formal support/resource, or to facilitate the formal support's direct connection to a child, youth or family"/>
    <d v="2019-03-31T00:00:00"/>
    <s v="Multi-year contract"/>
    <s v="600 Other purchase process"/>
  </r>
  <r>
    <x v="3"/>
    <x v="64"/>
    <x v="15"/>
    <s v="OKANAGAN INDIAN EDUCATIONAL RESOURCES SOCIETY"/>
    <n v="17962"/>
    <m/>
    <x v="1"/>
    <s v="80 Shared Cost Arrangements"/>
    <s v="Activities provided to maintain or prompt a planned change in the behaviour, condition or functioning of children, youth, and/or families/caregivers"/>
    <d v="2018-03-31T00:00:00"/>
    <m/>
    <s v="200 Direct Award - Public sector organization"/>
  </r>
  <r>
    <x v="3"/>
    <x v="65"/>
    <x v="15"/>
    <s v="OOKNAKANE FRIENDSHIP CENTRE"/>
    <n v="218357"/>
    <m/>
    <x v="1"/>
    <s v="80 Shared Cost Arrangements"/>
    <s v="To provide structured, planned and empirically supported therapy/treatment"/>
    <d v="2019-03-31T00:00:00"/>
    <s v="Multi-year contract"/>
    <s v="600 Other purchase process"/>
  </r>
  <r>
    <x v="3"/>
    <x v="66"/>
    <x v="15"/>
    <s v="OOKNAKANE FRIENDSHIP CENTRE"/>
    <n v="86919"/>
    <m/>
    <x v="1"/>
    <s v="80 Shared Cost Arrangements"/>
    <s v="To provide a range of activities to facilitate the reconnection or transition of a child, youth or family with their family, community and/or culture."/>
    <d v="2019-03-31T00:00:00"/>
    <s v="Multi-year contract"/>
    <s v="600 Other purchase process"/>
  </r>
  <r>
    <x v="3"/>
    <x v="67"/>
    <x v="15"/>
    <s v="OOKNAKANE FRIENDSHIP CENTRE"/>
    <n v="97433"/>
    <m/>
    <x v="1"/>
    <s v="80 Shared Cost Arrangements"/>
    <s v="Activities provided to maintain or prompt a planned change in the behaviour, condition or functioning of children, youth, and/or families/caregivers"/>
    <d v="2018-03-31T00:00:00"/>
    <m/>
    <s v="600 Other purchase process"/>
  </r>
  <r>
    <x v="3"/>
    <x v="68"/>
    <x v="15"/>
    <s v="OOKNAKANE FRIENDSHIP CENTRE"/>
    <n v="42289"/>
    <m/>
    <x v="1"/>
    <s v="80 Shared Cost Arrangements"/>
    <s v="To provide a range of strategies for imparting knowledge, improving skills and building awareness of resources"/>
    <d v="2018-03-31T00:00:00"/>
    <m/>
    <s v="600 Other purchase process"/>
  </r>
  <r>
    <x v="3"/>
    <x v="69"/>
    <x v="15"/>
    <s v="OSOYOOS INDIAN BAND"/>
    <n v="76819"/>
    <m/>
    <x v="1"/>
    <s v="80 Shared Cost Arrangements"/>
    <s v="Activities provided to maintain or prompt a planned change in the behaviour, condition or functioning of children, youth, and/or families/caregivers."/>
    <d v="2018-03-31T00:00:00"/>
    <m/>
    <s v="200 Direct Award - Public sector organization"/>
  </r>
  <r>
    <x v="3"/>
    <x v="70"/>
    <x v="0"/>
    <s v="SCW'EXMX CHILD AND FAMILY SERVICES SOCIETY"/>
    <n v="200000"/>
    <m/>
    <x v="1"/>
    <s v="80 Shared Cost Arrangements"/>
    <s v="Regular-All payments related to the regular family care rate scale paid to regular family care homes for the care of non-community living children."/>
    <d v="2018-03-31T00:00:00"/>
    <m/>
    <s v="200 Direct Award - Public sector organization"/>
  </r>
  <r>
    <x v="3"/>
    <x v="71"/>
    <x v="15"/>
    <s v="UPPER SIMILKAMEEN INDIAN BAND"/>
    <n v="56382"/>
    <m/>
    <x v="1"/>
    <s v="80 Shared Cost Arrangements"/>
    <s v="To assist children to achieve their developmental goals within a regular child care setting"/>
    <d v="2018-03-31T00:00:00"/>
    <m/>
    <s v="200 Direct Award - Public sector organization"/>
  </r>
  <r>
    <x v="3"/>
    <x v="72"/>
    <x v="16"/>
    <s v="WESTERN HUMAN RESOURCE CORP."/>
    <n v="206004"/>
    <n v="-71698"/>
    <x v="23"/>
    <s v="80 Shared Cost Arrangements"/>
    <s v="To provide one to one support to youth with special needs"/>
    <d v="2018-03-31T00:00:00"/>
    <m/>
    <s v="600 Other purchase process"/>
  </r>
  <r>
    <x v="9"/>
    <x v="73"/>
    <x v="19"/>
    <s v="WESTERN HUMAN RESOURCE CORP."/>
    <n v="55775"/>
    <m/>
    <x v="1"/>
    <s v="80 Shared Cost Arrangements"/>
    <s v="Direct Nursing Services will be high quality nursing services with a family centered care philosophy delivered in accordance with the College of Registered Nurses of BC and staffing will be adequate to provide consistent safe coverage for specific child."/>
    <d v="2017-10-31T00:00:00"/>
    <m/>
    <s v="600 Other purchase process"/>
  </r>
  <r>
    <x v="3"/>
    <x v="74"/>
    <x v="6"/>
    <s v="ARROW AND SLOCAN LAKES COMMUNITY SERVICES"/>
    <n v="20398"/>
    <m/>
    <x v="1"/>
    <s v="80 Shared Cost Arrangements"/>
    <s v="To provide a range of appropriate, timely and accessible assessment, treatment and/or support services to children and youth under the age of 19 who have been sexually abused, and to children under the age of 12 with sexual behaviour issues."/>
    <d v="2019-03-31T00:00:00"/>
    <s v="Multi-year contract"/>
    <s v="600 Other purchase process"/>
  </r>
  <r>
    <x v="3"/>
    <x v="75"/>
    <x v="6"/>
    <s v="ARROW AND SLOCAN LAKES COMMUNITY SERVICES"/>
    <n v="13512"/>
    <m/>
    <x v="1"/>
    <s v="80 Shared Cost Arrangements"/>
    <s v="To provide activities to maintain or prompt a planned change in the behaviour, condition or functioning of children, youth and/or families/caregivers."/>
    <d v="2019-03-31T00:00:00"/>
    <s v="Multi-year contract"/>
    <s v="600 Other purchase process"/>
  </r>
  <r>
    <x v="3"/>
    <x v="76"/>
    <x v="6"/>
    <s v="ARROW AND SLOCAN LAKES COMMUNITY SERVICES"/>
    <n v="52344"/>
    <m/>
    <x v="1"/>
    <s v="80 Shared Cost Arrangements"/>
    <s v="To provide structured, planned and supported therapy/treatment."/>
    <d v="2018-03-31T00:00:00"/>
    <m/>
    <s v="600 Other purchase process"/>
  </r>
  <r>
    <x v="3"/>
    <x v="77"/>
    <x v="6"/>
    <s v="THE CASTLEGAR AND DISTRICT COMMUNITY SERVICES SOCIETY"/>
    <n v="56709"/>
    <m/>
    <x v="1"/>
    <s v="80 Shared Cost Arrangements"/>
    <s v="Structured, planned and empirically support therapy/treatment.  Therapeutic/Treatment/Capacity Building/Risk Reduction/Training and Education."/>
    <d v="2019-03-31T00:00:00"/>
    <s v="Multi-year contract"/>
    <s v="600 Other purchase process"/>
  </r>
  <r>
    <x v="3"/>
    <x v="78"/>
    <x v="6"/>
    <s v="THE CASTLEGAR AND DISTRICT COMMUNITY SERVICES SOCIETY"/>
    <n v="421649"/>
    <m/>
    <x v="1"/>
    <s v="80 Shared Cost Arrangements"/>
    <s v="Guidance provided to a child, youth, family/caregivers to support personal growth, development or situational change."/>
    <d v="2019-03-31T00:00:00"/>
    <s v="Multi-year contract"/>
    <s v="600 Other purchase process"/>
  </r>
  <r>
    <x v="3"/>
    <x v="79"/>
    <x v="6"/>
    <s v="KOOTENAY KIDS SOCIETY"/>
    <n v="42853"/>
    <m/>
    <x v="1"/>
    <s v="80 Shared Cost Arrangements"/>
    <s v="Activities provided to maintain or prompt a planned change in the behaviour, condition or functioning of children, youth, and/or families/caregivers."/>
    <d v="2019-03-31T00:00:00"/>
    <s v="Multi-year contract"/>
    <s v="600 Other purchase process"/>
  </r>
  <r>
    <x v="3"/>
    <x v="80"/>
    <x v="6"/>
    <s v="KOOTENAY KIDS SOCIETY"/>
    <n v="84089"/>
    <m/>
    <x v="1"/>
    <s v="80 Shared Cost Arrangements"/>
    <s v="To provide activities provided to maintain or prompt a planned change in the behaviour, condition or functioning of children, youth, and/or families/caregivers."/>
    <d v="2019-03-31T00:00:00"/>
    <s v="Multi-year contract"/>
    <s v="600 Other purchase process"/>
  </r>
  <r>
    <x v="3"/>
    <x v="81"/>
    <x v="6"/>
    <s v="KOOTENAY KIDS SOCIETY"/>
    <n v="145973"/>
    <m/>
    <x v="1"/>
    <s v="80 Shared Cost Arrangements"/>
    <s v="Activities provided to maintain or prompt a planned change in the behaviour, condition or functioning of children, youth, and/or families/caregivers."/>
    <d v="2018-03-31T00:00:00"/>
    <m/>
    <s v="600 Other purchase process"/>
  </r>
  <r>
    <x v="3"/>
    <x v="82"/>
    <x v="6"/>
    <s v="KOOTENAY KIDS SOCIETY"/>
    <n v="62254"/>
    <m/>
    <x v="1"/>
    <s v="80 Shared Cost Arrangements"/>
    <s v="Activities provided to maintain or prompt a planned change in the behaviour, condition or functioning of children, youth, and/or families/caregivers."/>
    <d v="2019-03-31T00:00:00"/>
    <s v="Multi-year contract"/>
    <s v="600 Other purchase process"/>
  </r>
  <r>
    <x v="3"/>
    <x v="83"/>
    <x v="6"/>
    <s v="KOOTENAY KIDS SOCIETY"/>
    <n v="189090"/>
    <m/>
    <x v="1"/>
    <s v="80 Shared Cost Arrangements"/>
    <s v="Activities provided to maintain or prompt a planned change in the behaviour, condition or functioning of children, youth, and/or families/caregivers."/>
    <d v="2019-03-31T00:00:00"/>
    <s v="Multi-year contract"/>
    <s v="600 Other purchase process"/>
  </r>
  <r>
    <x v="3"/>
    <x v="84"/>
    <x v="6"/>
    <s v="NELSON COMMUNITY SERVICES SOCIETY"/>
    <n v="86962"/>
    <m/>
    <x v="1"/>
    <s v="80 Shared Cost Arrangements"/>
    <s v="To provide a range of appropriate, timely and accessible assessment, treatment and/or support services to children and youth under the age of 19 who have been sexually abused, and to children under the age of 12 with sexual behaviour problems"/>
    <d v="2019-03-31T00:00:00"/>
    <s v="Multi-year contract"/>
    <s v="600 Other purchase process"/>
  </r>
  <r>
    <x v="3"/>
    <x v="85"/>
    <x v="6"/>
    <s v="NELSON COMMUNITY SERVICES SOCIETY"/>
    <n v="69185"/>
    <m/>
    <x v="1"/>
    <s v="80 Shared Cost Arrangements"/>
    <s v="To provide services to children and youth under the age of 19 years with severe mental, emotional and behavioral problems, and their parents or caregivers as well as promote preventative, pro-active efforts to improve quality of life."/>
    <d v="2018-03-31T00:00:00"/>
    <m/>
    <s v="600 Other purchase process"/>
  </r>
  <r>
    <x v="0"/>
    <x v="86"/>
    <x v="6"/>
    <s v="NELSON COMMUNITY SERVICES SOCIETY"/>
    <n v="386969"/>
    <n v="370231"/>
    <x v="24"/>
    <s v="80 Shared Cost Arrangements"/>
    <s v="Protection Family Support Program services"/>
    <d v="2018-03-31T00:00:00"/>
    <s v="Multi-year contract"/>
    <s v="600 Other purchase process"/>
  </r>
  <r>
    <x v="3"/>
    <x v="87"/>
    <x v="6"/>
    <s v="NELSON COMMUNITY SERVICES SOCIETY"/>
    <n v="171340"/>
    <m/>
    <x v="1"/>
    <s v="80 Shared Cost Arrangements"/>
    <s v="Services will be provided to youth and their families and/or caregivers who have been identified as at risk and require intervention services - global purpose is to address these risk factors so youth have increased safety within their communities"/>
    <d v="2018-03-31T00:00:00"/>
    <m/>
    <s v="600 Other purchase process"/>
  </r>
  <r>
    <x v="3"/>
    <x v="88"/>
    <x v="6"/>
    <s v="NORTH KOOTENAY LAKE COMMUNITY SERVICES SOCIETY"/>
    <n v="31421"/>
    <m/>
    <x v="1"/>
    <s v="80 Shared Cost Arrangements"/>
    <s v="Activities provided to maintain or prompt a planned change in the behaviour, condition or functioning of children, youth, and/or families/caregivers."/>
    <d v="2019-03-31T00:00:00"/>
    <s v="Multi-year contract"/>
    <s v="600 Other purchase process"/>
  </r>
  <r>
    <x v="3"/>
    <x v="89"/>
    <x v="6"/>
    <s v="NORTH KOOTENAY LAKE COMMUNITY SERVICES SOCIETY"/>
    <n v="77606"/>
    <m/>
    <x v="1"/>
    <s v="80 Shared Cost Arrangements"/>
    <s v="Guidance provided to a child, youth, family/caregivers to support personal growth, development or situational change."/>
    <d v="2019-03-31T00:00:00"/>
    <s v="Multi-year contract"/>
    <s v="600 Other purchase process"/>
  </r>
  <r>
    <x v="11"/>
    <x v="90"/>
    <x v="10"/>
    <s v="NORTH KOOTENAY LAKE COMMUNITY SERVICES SOCIETY"/>
    <n v="281251"/>
    <n v="471"/>
    <x v="25"/>
    <s v="80 Shared Cost Arrangements"/>
    <s v="Delivery of Early Childhood Education Programs"/>
    <d v="2020-03-31T00:00:00"/>
    <s v="Multi-year contract"/>
    <s v="100 Open competitive process"/>
  </r>
  <r>
    <x v="3"/>
    <x v="91"/>
    <x v="6"/>
    <s v="TRAIL ASSOCIATION FOR COMMUNITY LIVING"/>
    <n v="228336"/>
    <m/>
    <x v="1"/>
    <s v="80 Shared Cost Arrangements"/>
    <s v="To provide activities to maintain or prompt a planned change in the behaviour, condition or functioning of children, youth, and/or families/caregivers"/>
    <d v="2018-09-30T00:00:00"/>
    <m/>
    <s v="600 Other purchase process"/>
  </r>
  <r>
    <x v="3"/>
    <x v="92"/>
    <x v="6"/>
    <s v="W.E. GRAHAM COMMUNITY SERVICE SOCIETY"/>
    <n v="60465"/>
    <m/>
    <x v="1"/>
    <s v="80 Shared Cost Arrangements"/>
    <s v="To provide assessment relevant to an individual's mental health that includes use of the DSM IV-TR"/>
    <d v="2018-03-31T00:00:00"/>
    <m/>
    <s v="600 Other purchase process"/>
  </r>
  <r>
    <x v="12"/>
    <x v="93"/>
    <x v="9"/>
    <s v="PUNTZI MOUNTAIN COMMUNITY SCHOOL ASSOCIATION"/>
    <n v="74221"/>
    <m/>
    <x v="1"/>
    <s v="80 Shared Cost Arrangements"/>
    <s v="Activities provided to maintain or prompt a planned change in the behaviour, condition or functioning of children, youth, and/or families/caregivers."/>
    <d v="2018-06-30T00:00:00"/>
    <m/>
    <s v="600 Other purchase process"/>
  </r>
  <r>
    <x v="3"/>
    <x v="94"/>
    <x v="15"/>
    <s v="SCHOOL DISTRICT NO 53 OKANAGAN-SIMILKAMEEN"/>
    <n v="24060"/>
    <m/>
    <x v="1"/>
    <s v="80 Shared Cost Arrangements"/>
    <s v="Activities provided to maintain or prompt a planned change in the behaviour, condition or functioning of children, youth, and/or families/caregivers."/>
    <d v="2018-03-31T00:00:00"/>
    <m/>
    <s v="600 Other purchase process"/>
  </r>
  <r>
    <x v="0"/>
    <x v="95"/>
    <x v="6"/>
    <s v="DOUKHOBOR HERITAGE RETREAT SOCIETY #1999"/>
    <n v="18100"/>
    <n v="4642"/>
    <x v="26"/>
    <s v="80 Shared Cost Arrangements"/>
    <s v="Youth Justice Addictions-Non Residential"/>
    <d v="2017-06-30T00:00:00"/>
    <m/>
    <s v="600 Other purchase process"/>
  </r>
  <r>
    <x v="3"/>
    <x v="96"/>
    <x v="3"/>
    <s v="COMMUNITY CONNECTIONS SOCIETY OF SOUTHEAST BC"/>
    <n v="19887"/>
    <m/>
    <x v="1"/>
    <s v="80 Shared Cost Arrangements"/>
    <s v="To provide activities to maintain or prompt a planned change in the behaviour, condition or functioning of children, youth, and/or families/caregivers."/>
    <d v="2019-03-31T00:00:00"/>
    <s v="Multi-year contract"/>
    <s v="600 Other purchase process"/>
  </r>
  <r>
    <x v="11"/>
    <x v="97"/>
    <x v="10"/>
    <s v="COMMUNITY CONNECTIONS SOCIETY OF SOUTHEAST BC"/>
    <n v="285233"/>
    <n v="468"/>
    <x v="27"/>
    <s v="80 Shared Cost Arrangements"/>
    <s v="Delivery of Early Childhood Education Programs"/>
    <d v="2020-03-31T00:00:00"/>
    <s v="Multi-year contract"/>
    <s v="100 Open competitive process"/>
  </r>
  <r>
    <x v="3"/>
    <x v="98"/>
    <x v="3"/>
    <s v="FAMILY DYNAMIX ASSOCIATION"/>
    <n v="199506"/>
    <m/>
    <x v="1"/>
    <s v="80 Shared Cost Arrangements"/>
    <s v="Guidance provided to a child, youth, family/caregivers to support personal growth, development or situational change"/>
    <d v="2018-03-31T00:00:00"/>
    <m/>
    <s v="600 Other purchase process"/>
  </r>
  <r>
    <x v="3"/>
    <x v="99"/>
    <x v="3"/>
    <s v="GOLDEN COMMUNITY RESOURCES SOCIETY"/>
    <n v="37882"/>
    <m/>
    <x v="1"/>
    <s v="80 Shared Cost Arrangements"/>
    <s v="To provide activities to enhance a community's ability to plan, coordinate and/or manage initiatives on behalf of children, youth and families using existing resources"/>
    <d v="2019-03-31T00:00:00"/>
    <s v="Multi-year contract"/>
    <s v="600 Other purchase process"/>
  </r>
  <r>
    <x v="3"/>
    <x v="100"/>
    <x v="0"/>
    <s v="P.D.R. INVESTMENTS INC."/>
    <n v="32360"/>
    <m/>
    <x v="1"/>
    <s v="80 Shared Cost Arrangements"/>
    <s v="Guidance provided to a child, youth, family/caregivers to support personal growth, development or situational change."/>
    <d v="2018-03-31T00:00:00"/>
    <m/>
    <s v="600 Other purchase process"/>
  </r>
  <r>
    <x v="13"/>
    <x v="101"/>
    <x v="0"/>
    <s v="P.D.R. INVESTMENTS INC."/>
    <n v="28320"/>
    <m/>
    <x v="1"/>
    <s v="80 Shared Cost Arrangements"/>
    <s v="Homemaker Home Support for Special Needs Children"/>
    <d v="2017-06-30T00:00:00"/>
    <m/>
    <s v="600 Other purchase process"/>
  </r>
  <r>
    <x v="3"/>
    <x v="102"/>
    <x v="2"/>
    <s v="P.D.R. INVESTMENTS INC."/>
    <n v="130782"/>
    <m/>
    <x v="1"/>
    <s v="80 Shared Cost Arrangements"/>
    <s v="Guidance provided to a child, youth, family/caregivers to support personal growth, development or situational change."/>
    <d v="2018-03-31T00:00:00"/>
    <m/>
    <s v="100 Open competitive process"/>
  </r>
  <r>
    <x v="0"/>
    <x v="103"/>
    <x v="18"/>
    <s v="WHITEVALLEY COMMUNITY RESOURCE CENTRE"/>
    <n v="16794"/>
    <n v="162"/>
    <x v="28"/>
    <s v="80 Shared Cost Arrangements"/>
    <s v="funding for Family Resource Centres"/>
    <d v="2018-03-31T00:00:00"/>
    <s v="Multi-year contract"/>
    <s v="600 Other purchase process"/>
  </r>
  <r>
    <x v="0"/>
    <x v="104"/>
    <x v="18"/>
    <s v="WHITEVALLEY COMMUNITY RESOURCE CENTRE"/>
    <n v="116594"/>
    <n v="1127"/>
    <x v="29"/>
    <s v="80 Shared Cost Arrangements"/>
    <s v="Protection Family Support Program"/>
    <d v="2018-03-31T00:00:00"/>
    <s v="Multi-year contract"/>
    <s v="600 Other purchase process"/>
  </r>
  <r>
    <x v="0"/>
    <x v="105"/>
    <x v="18"/>
    <s v="WHITEVALLEY COMMUNITY RESOURCE CENTRE"/>
    <n v="21813"/>
    <n v="209"/>
    <x v="30"/>
    <s v="80 Shared Cost Arrangements"/>
    <s v="Children's First Regional Initiative"/>
    <d v="2018-03-31T00:00:00"/>
    <s v="Multi-year contract"/>
    <s v="600 Other purchase process"/>
  </r>
  <r>
    <x v="0"/>
    <x v="106"/>
    <x v="18"/>
    <s v="WHITEVALLEY COMMUNITY RESOURCE CENTRE"/>
    <n v="175826"/>
    <n v="1699"/>
    <x v="31"/>
    <s v="80 Shared Cost Arrangements"/>
    <s v="Building Blocks"/>
    <d v="2018-03-31T00:00:00"/>
    <s v="Multi-year contract"/>
    <s v="600 Other purchase process"/>
  </r>
  <r>
    <x v="0"/>
    <x v="107"/>
    <x v="18"/>
    <s v="WHITEVALLEY COMMUNITY RESOURCE CENTRE"/>
    <n v="102826"/>
    <n v="993"/>
    <x v="32"/>
    <s v="80 Shared Cost Arrangements"/>
    <s v="Non-Protection Family Support Program"/>
    <d v="2018-03-31T00:00:00"/>
    <s v="Multi-year contract"/>
    <s v="600 Other purchase process"/>
  </r>
  <r>
    <x v="12"/>
    <x v="108"/>
    <x v="20"/>
    <s v="SIMPCW FIRST NATION"/>
    <n v="12472"/>
    <m/>
    <x v="1"/>
    <s v="80 Shared Cost Arrangements"/>
    <s v="Activities provided to maintain or prompt a planned change in the behaviour, condition or functioning of children, youth, and/or families/caregivers."/>
    <d v="2018-06-30T00:00:00"/>
    <m/>
    <s v="600 Other purchase process"/>
  </r>
  <r>
    <x v="3"/>
    <x v="109"/>
    <x v="6"/>
    <s v="SALMO COMMUNITY RESOURCE SOCIETY"/>
    <n v="21957"/>
    <m/>
    <x v="1"/>
    <s v="80 Shared Cost Arrangements"/>
    <s v="Activities provided to maintain or prompt a planned change in the behaviour, condition or functioning of children, youth, and/or families/caregivers."/>
    <d v="2019-03-31T00:00:00"/>
    <s v="Multi-year contract"/>
    <s v="600 Other purchase process"/>
  </r>
  <r>
    <x v="3"/>
    <x v="110"/>
    <x v="6"/>
    <s v="SALMO COMMUNITY RESOURCE SOCIETY"/>
    <n v="77682"/>
    <m/>
    <x v="1"/>
    <s v="80 Shared Cost Arrangements"/>
    <s v="To provide assessment relevant to an individual's mental health that includes use of the DSM IV-TR"/>
    <d v="2019-03-31T00:00:00"/>
    <s v="Multi-year contract"/>
    <s v="600 Other purchase process"/>
  </r>
  <r>
    <x v="3"/>
    <x v="111"/>
    <x v="6"/>
    <s v="SALMO COMMUNITY RESOURCE SOCIETY"/>
    <n v="238471"/>
    <m/>
    <x v="1"/>
    <s v="80 Shared Cost Arrangements"/>
    <s v="Guidance provided to a child, youth, family/caregiver to support personal growth, development or situational change."/>
    <d v="2019-03-31T00:00:00"/>
    <s v="Multi-year contract"/>
    <s v="600 Other purchase process"/>
  </r>
  <r>
    <x v="3"/>
    <x v="112"/>
    <x v="3"/>
    <s v="VALLEY COMMUNITY SERVICES SOCIETY"/>
    <n v="81240"/>
    <m/>
    <x v="1"/>
    <s v="80 Shared Cost Arrangements"/>
    <s v="Coordination of multi-disciplinary or multi-sectoral services that are provided to a child, youth or family."/>
    <d v="2019-03-31T00:00:00"/>
    <s v="Multi-year contract"/>
    <s v="600 Other purchase process"/>
  </r>
  <r>
    <x v="3"/>
    <x v="113"/>
    <x v="3"/>
    <s v="VALLEY COMMUNITY SERVICES SOCIETY"/>
    <n v="41163"/>
    <m/>
    <x v="1"/>
    <s v="80 Shared Cost Arrangements"/>
    <s v="Structured, planned and empirically supported therapy/treatment."/>
    <d v="2019-03-31T00:00:00"/>
    <s v="Multi-year contract"/>
    <s v="600 Other purchase process"/>
  </r>
  <r>
    <x v="3"/>
    <x v="114"/>
    <x v="3"/>
    <s v="VALLEY COMMUNITY SERVICES SOCIETY"/>
    <n v="18171"/>
    <m/>
    <x v="1"/>
    <s v="80 Shared Cost Arrangements"/>
    <s v="Activities provided to maintain or prompt a planned change in the behaviour, condition or functioning of children, youth, and/or families/caregivers."/>
    <d v="2019-03-31T00:00:00"/>
    <s v="Multi-year contract"/>
    <s v="600 Other purchase process"/>
  </r>
  <r>
    <x v="3"/>
    <x v="115"/>
    <x v="3"/>
    <s v="VALLEY COMMUNITY SERVICES SOCIETY"/>
    <n v="55801"/>
    <m/>
    <x v="1"/>
    <s v="80 Shared Cost Arrangements"/>
    <s v="Activities provided to maintain or prompt a planned change in the behaviour, condition or functioning of children, youth, and/or families/caregivers."/>
    <d v="2019-03-31T00:00:00"/>
    <s v="Multi-year contract"/>
    <s v="600 Other purchase process"/>
  </r>
  <r>
    <x v="0"/>
    <x v="116"/>
    <x v="3"/>
    <s v="VALLEY COMMUNITY SERVICES SOCIETY"/>
    <n v="164436"/>
    <n v="39151"/>
    <x v="33"/>
    <s v="80 Shared Cost Arrangements"/>
    <s v="Community Mental Health Program"/>
    <d v="2017-07-31T00:00:00"/>
    <m/>
    <s v="600 Other purchase process"/>
  </r>
  <r>
    <x v="3"/>
    <x v="117"/>
    <x v="3"/>
    <s v="VALLEY COMMUNITY SERVICES SOCIETY"/>
    <n v="289772"/>
    <m/>
    <x v="1"/>
    <s v="80 Shared Cost Arrangements"/>
    <s v="Guidance provided to a child, youth, family/caregivers to support personal growth, development or situational change"/>
    <d v="2018-03-31T00:00:00"/>
    <m/>
    <s v="600 Other purchase process"/>
  </r>
  <r>
    <x v="3"/>
    <x v="118"/>
    <x v="6"/>
    <s v="KOOTENAY SOCIETY FOR COMMUNITY LIVING"/>
    <n v="116959"/>
    <m/>
    <x v="1"/>
    <s v="80 Shared Cost Arrangements"/>
    <s v="Activities provided to maintain or prompt a planned change in the behaviour, condition or functioning of children, youth, and/or families/caregivers."/>
    <d v="2019-03-31T00:00:00"/>
    <s v="Multi-year contract"/>
    <s v="600 Other purchase process"/>
  </r>
  <r>
    <x v="14"/>
    <x v="119"/>
    <x v="1"/>
    <s v="CHRIS ROSE THERAPY CENTRE FOR AUTISM SOCIETY"/>
    <n v="96806"/>
    <m/>
    <x v="1"/>
    <s v="80 Shared Cost Arrangements"/>
    <s v="To provide intervention, training and education to maintain or prompt a planned change in the behaviour, condition or functioning of children, youth and/or families/caregivers."/>
    <d v="2018-08-31T00:00:00"/>
    <m/>
    <s v="600 Other purchase process"/>
  </r>
  <r>
    <x v="4"/>
    <x v="120"/>
    <x v="5"/>
    <s v="MCNAUGHTON SUPPORT SERVICES LTD."/>
    <n v="80958"/>
    <m/>
    <x v="1"/>
    <s v="80 Shared Cost Arrangements"/>
    <s v="Children and Youth Care Workers for Families with Special Needs Children"/>
    <d v="2017-09-30T00:00:00"/>
    <m/>
    <s v="600 Other purchase process"/>
  </r>
  <r>
    <x v="0"/>
    <x v="121"/>
    <x v="16"/>
    <s v="THE BRIDGE YOUTH &amp; FAMILY SERVICES SOCIETY"/>
    <n v="316353"/>
    <n v="9205"/>
    <x v="34"/>
    <s v="80 Shared Cost Arrangements"/>
    <s v="Children's First Regional Initiative"/>
    <d v="2018-03-31T00:00:00"/>
    <s v="Multi-year contract"/>
    <s v="600 Other purchase process"/>
  </r>
  <r>
    <x v="6"/>
    <x v="122"/>
    <x v="15"/>
    <s v="ELTERMAN, MICHAEL F, DR"/>
    <n v="12800"/>
    <m/>
    <x v="1"/>
    <s v="80 Shared Cost Arrangements"/>
    <s v="In-depth assessment related to family history and future capacity of parents to care for their child(ren) and/or youth."/>
    <d v="2017-10-31T00:00:00"/>
    <m/>
    <s v="207 Direct Award - Services and Construction Under $25,000"/>
  </r>
  <r>
    <x v="12"/>
    <x v="123"/>
    <x v="4"/>
    <s v="ELTERMAN, MICHAEL F, DR"/>
    <n v="12750"/>
    <m/>
    <x v="1"/>
    <s v="80 Shared Cost Arrangements"/>
    <s v="In-depth assessment related to family history and future capacity of parents to care for their child(ren) and/or youth."/>
    <d v="2017-10-31T00:00:00"/>
    <m/>
    <s v="207 Direct Award - Services and Construction Under $25,000"/>
  </r>
  <r>
    <x v="12"/>
    <x v="124"/>
    <x v="2"/>
    <s v="THE KAMLOOPS &amp; DISTRICT SOCIETY FOR PEOPLE IN MOTION"/>
    <n v="14246"/>
    <m/>
    <x v="1"/>
    <s v="80 Shared Cost Arrangements"/>
    <s v="Opportunities for children/youth to participate in a range of activities including leisure, sports, arts and crafts."/>
    <d v="2018-06-30T00:00:00"/>
    <m/>
    <s v="600 Other purchase process"/>
  </r>
  <r>
    <x v="0"/>
    <x v="125"/>
    <x v="16"/>
    <s v="WE CARE HOME HEALTH SERVICES (KELOWNA)"/>
    <n v="36352"/>
    <m/>
    <x v="1"/>
    <s v="80 Shared Cost Arrangements"/>
    <s v="Homemaker Home Support for Special Needs Children"/>
    <d v="2018-03-31T00:00:00"/>
    <s v="Multi-year contract"/>
    <s v="600 Other purchase process"/>
  </r>
  <r>
    <x v="3"/>
    <x v="126"/>
    <x v="21"/>
    <s v="POSTHUMA, ALLAN, DR"/>
    <n v="12500"/>
    <m/>
    <x v="1"/>
    <s v="80 Shared Cost Arrangements"/>
    <s v="Parental capacity assessment"/>
    <d v="2017-06-30T00:00:00"/>
    <m/>
    <s v="204 Direct Award - Confidentiality"/>
  </r>
  <r>
    <x v="15"/>
    <x v="127"/>
    <x v="18"/>
    <s v="POSTHUMA, ALLAN, DR"/>
    <n v="17101"/>
    <m/>
    <x v="1"/>
    <s v="80 Shared Cost Arrangements"/>
    <s v="Parental Capacity Assessment"/>
    <d v="2017-07-31T00:00:00"/>
    <m/>
    <s v="207 Direct Award - Services and Construction Under $25,000"/>
  </r>
  <r>
    <x v="0"/>
    <x v="128"/>
    <x v="16"/>
    <s v="BAYSHORE HEALTHCARE LTD."/>
    <n v="24192"/>
    <m/>
    <x v="1"/>
    <s v="80 Shared Cost Arrangements"/>
    <s v="Homemaker Services"/>
    <d v="2018-03-31T00:00:00"/>
    <s v="Multi-year contract"/>
    <s v="600 Other purchase process"/>
  </r>
  <r>
    <x v="3"/>
    <x v="129"/>
    <x v="22"/>
    <s v="BAYSHORE HEALTHCARE LTD."/>
    <n v="120000"/>
    <m/>
    <x v="1"/>
    <s v="80 Shared Cost Arrangements"/>
    <s v="Pediatric Care and Nursing Support"/>
    <d v="2019-03-31T00:00:00"/>
    <s v="Multi-year contract"/>
    <s v="600 Other purchase process"/>
  </r>
  <r>
    <x v="0"/>
    <x v="130"/>
    <x v="4"/>
    <s v="WALL, JENNIFER A"/>
    <n v="10000"/>
    <m/>
    <x v="1"/>
    <s v="80 Shared Cost Arrangements"/>
    <s v="Professional Services and Care"/>
    <d v="2018-03-31T00:00:00"/>
    <s v="Multi-year contract"/>
    <s v="600 Other purchase process"/>
  </r>
  <r>
    <x v="6"/>
    <x v="131"/>
    <x v="6"/>
    <s v="THE LAST DOOR RECOVERY SOCIETY"/>
    <n v="60000"/>
    <m/>
    <x v="1"/>
    <s v="80 Shared Cost Arrangements"/>
    <s v="Youth treatment Program - child specific"/>
    <d v="2017-11-30T00:00:00"/>
    <m/>
    <s v="204 Direct Award - Confidentiality"/>
  </r>
  <r>
    <x v="9"/>
    <x v="132"/>
    <x v="16"/>
    <s v="YMCA OF OKANAGAN ASSOCIATION"/>
    <n v="11370"/>
    <m/>
    <x v="1"/>
    <s v="80 Shared Cost Arrangements"/>
    <s v="Range of strategies for imparting knowledge, improving skills and building awareness of resources."/>
    <d v="2017-08-31T00:00:00"/>
    <m/>
    <s v="207 Direct Award - Services and Construction Under $25,000"/>
  </r>
  <r>
    <x v="3"/>
    <x v="133"/>
    <x v="23"/>
    <s v="STEPPING STONES COUNSELLING GROUP LTD."/>
    <n v="48000"/>
    <m/>
    <x v="1"/>
    <s v="80 Shared Cost Arrangements"/>
    <s v="Structured, planned and empirically supported therapy/treatment."/>
    <d v="2018-03-31T00:00:00"/>
    <m/>
    <s v="600 Other purchase process"/>
  </r>
  <r>
    <x v="3"/>
    <x v="134"/>
    <x v="3"/>
    <s v="BRYCELAND PSYCHOLOGICAL SERVICES"/>
    <n v="10000"/>
    <m/>
    <x v="1"/>
    <s v="80 Shared Cost Arrangements"/>
    <s v="To provide assessment relevant to an individual psychological health.  May include cognitive and adaptive functioning assessment."/>
    <d v="2018-03-31T00:00:00"/>
    <m/>
    <s v="600 Other purchase process"/>
  </r>
  <r>
    <x v="3"/>
    <x v="135"/>
    <x v="16"/>
    <s v="KRAHN, JODI &amp; O'GORMAN, FELICIA"/>
    <n v="12040"/>
    <m/>
    <x v="1"/>
    <s v="80 Shared Cost Arrangements"/>
    <s v="Professional counselling for Special Needs Children"/>
    <d v="2018-03-31T00:00:00"/>
    <m/>
    <s v="600 Other purchase process"/>
  </r>
  <r>
    <x v="16"/>
    <x v="136"/>
    <x v="15"/>
    <s v="SOWINS TRANSITION HOUSE"/>
    <n v="31495"/>
    <m/>
    <x v="1"/>
    <s v="80 Shared Cost Arrangements"/>
    <s v="To provide availability of accommodation in order to keep children and youth safe, keep the community safe, or provide respite to their caregivers."/>
    <d v="2018-03-31T00:00:00"/>
    <m/>
    <s v="600 Other purchase process"/>
  </r>
  <r>
    <x v="17"/>
    <x v="137"/>
    <x v="2"/>
    <s v="1ST PRIORITY PROCESS SERVERS LTD."/>
    <n v="10000"/>
    <m/>
    <x v="1"/>
    <s v="80 Shared Cost Arrangements"/>
    <s v="Process Servers"/>
    <d v="2017-08-31T00:00:00"/>
    <m/>
    <s v="100 Open competitive process"/>
  </r>
  <r>
    <x v="3"/>
    <x v="138"/>
    <x v="24"/>
    <s v="IF NATIONAL INSTITUTE OF FAMILIES FOUNDATION FOR CHILD &amp; YOUTH MENTAL HEALTH"/>
    <n v="20694"/>
    <m/>
    <x v="1"/>
    <s v="80 Shared Cost Arrangements"/>
    <s v="To provide network training to parents and caregivers"/>
    <d v="2018-03-31T00:00:00"/>
    <m/>
    <s v="207 Direct Award - Services and Construction Under $25,000"/>
  </r>
  <r>
    <x v="4"/>
    <x v="139"/>
    <x v="6"/>
    <s v="0944134 B.C. LTD."/>
    <n v="10005"/>
    <m/>
    <x v="1"/>
    <s v="80 Shared Cost Arrangements"/>
    <s v="Non-Protection Family Support Program"/>
    <d v="2017-12-31T00:00:00"/>
    <m/>
    <s v="600 Other purchase process"/>
  </r>
  <r>
    <x v="17"/>
    <x v="140"/>
    <x v="4"/>
    <s v="PEELING, DONOVAN DENNIS ROSCOE"/>
    <n v="11583"/>
    <m/>
    <x v="1"/>
    <s v="80 Shared Cost Arrangements"/>
    <s v="Supported Child Care Contracted"/>
    <d v="2017-04-30T00:00:00"/>
    <m/>
    <s v="600 Other purchase process"/>
  </r>
  <r>
    <x v="5"/>
    <x v="141"/>
    <x v="10"/>
    <s v="FRASER VALLEY CHILD DEVELOPMENT (1982) SOCIETY"/>
    <n v="214378"/>
    <n v="315"/>
    <x v="35"/>
    <s v="80 Shared Cost Arrangements"/>
    <s v="Delivery of Early Childhood Education Programs"/>
    <d v="2019-03-31T00:00:00"/>
    <s v="Multi-year contract"/>
    <s v="100 Open competitive process"/>
  </r>
  <r>
    <x v="5"/>
    <x v="142"/>
    <x v="10"/>
    <s v="REACH CHILD AND YOUTH DEVELOPMENT SOCIETY"/>
    <n v="214135"/>
    <n v="2082"/>
    <x v="36"/>
    <s v="80 Shared Cost Arrangements"/>
    <s v="Delivery of Early Childhood Education Programs"/>
    <d v="2019-03-31T00:00:00"/>
    <s v="Multi-year contract"/>
    <s v="100 Open competitive process"/>
  </r>
  <r>
    <x v="5"/>
    <x v="143"/>
    <x v="10"/>
    <s v="GOLDEN COMMUNITY RESOURCES SOCIETY"/>
    <n v="214135"/>
    <n v="2082"/>
    <x v="36"/>
    <s v="80 Shared Cost Arrangements"/>
    <s v="Delivery of Early Childhood Education Programs"/>
    <d v="2019-03-31T00:00:00"/>
    <s v="Multi-year contract"/>
    <s v="100 Open competitive process"/>
  </r>
  <r>
    <x v="5"/>
    <x v="144"/>
    <x v="10"/>
    <s v="FRASER VALLEY CHILD DEVELOPMENT (1982) SOCIETY"/>
    <n v="214378"/>
    <n v="315"/>
    <x v="35"/>
    <s v="80 Shared Cost Arrangements"/>
    <s v="Delivery of Early Childhood Education Programs"/>
    <d v="2019-03-31T00:00:00"/>
    <s v="Multi-year contract"/>
    <s v="100 Open competitive process"/>
  </r>
  <r>
    <x v="5"/>
    <x v="145"/>
    <x v="10"/>
    <s v="BEACON COMMUNITY ASSOCIATION"/>
    <n v="213515"/>
    <n v="313"/>
    <x v="37"/>
    <s v="80 Shared Cost Arrangements"/>
    <s v="Delivery of Early Childhood Education Programs"/>
    <d v="2019-03-31T00:00:00"/>
    <s v="Multi-year contract"/>
    <s v="100 Open competitive process"/>
  </r>
  <r>
    <x v="5"/>
    <x v="146"/>
    <x v="10"/>
    <s v="PENTICTON AND DISTRICT COMMUNITY RESOURCES SOCIETY"/>
    <n v="217887"/>
    <n v="323"/>
    <x v="38"/>
    <s v="80 Shared Cost Arrangements"/>
    <s v="Delivery of Early Childhood Education Programs"/>
    <d v="2019-03-31T00:00:00"/>
    <s v="Multi-year contract"/>
    <s v="100 Open competitive process"/>
  </r>
  <r>
    <x v="5"/>
    <x v="147"/>
    <x v="10"/>
    <s v="REVELSTOKE COMMUNITY CHILDCARE SOCIETY"/>
    <n v="214135"/>
    <n v="2082"/>
    <x v="36"/>
    <s v="80 Shared Cost Arrangements"/>
    <s v="Delivery of Early Childhood Education Programs"/>
    <d v="2019-03-31T00:00:00"/>
    <s v="Multi-year contract"/>
    <s v="100 Open competitive process"/>
  </r>
  <r>
    <x v="5"/>
    <x v="147"/>
    <x v="10"/>
    <s v="SOOKE FAMILY RESOURCE SOCIETY"/>
    <n v="209664"/>
    <n v="4471"/>
    <x v="39"/>
    <s v="80 Shared Cost Arrangements"/>
    <s v="Delivery of Early Childhood Education Programs"/>
    <d v="2019-03-31T00:00:00"/>
    <s v="Multi-year contract"/>
    <s v="100 Open competitive process"/>
  </r>
  <r>
    <x v="5"/>
    <x v="148"/>
    <x v="10"/>
    <s v="SOOKE FAMILY RESOURCE SOCIETY"/>
    <n v="214135"/>
    <n v="2082"/>
    <x v="36"/>
    <s v="80 Shared Cost Arrangements"/>
    <s v="Delivery of Early Childhood Education Programs"/>
    <d v="2019-03-31T00:00:00"/>
    <s v="Multi-year contract"/>
    <s v="100 Open competitive process"/>
  </r>
  <r>
    <x v="5"/>
    <x v="149"/>
    <x v="10"/>
    <s v="THE HALFMOON BAY-CHATELECH COMMUNITY SCHOOL ASSOCIATION"/>
    <n v="209664"/>
    <n v="4471"/>
    <x v="39"/>
    <s v="80 Shared Cost Arrangements"/>
    <s v="Delivery of Early Childhood Education Programs"/>
    <d v="2019-03-31T00:00:00"/>
    <s v="Multi-year contract"/>
    <s v="100 Open competitive process"/>
  </r>
  <r>
    <x v="5"/>
    <x v="149"/>
    <x v="10"/>
    <s v="THE HALFMOON BAY-CHATELECH COMMUNITY SCHOOL ASSOCIATION"/>
    <n v="214135"/>
    <n v="2082"/>
    <x v="36"/>
    <s v="80 Shared Cost Arrangements"/>
    <s v="Delivery of Early Childhood Education Programs"/>
    <d v="2019-03-31T00:00:00"/>
    <s v="Multi-year contract"/>
    <s v="100 Open competitive process"/>
  </r>
  <r>
    <x v="5"/>
    <x v="150"/>
    <x v="10"/>
    <s v="CARRIER SEKANI FAMILY SERVICES A BRANCH SOC OF THE CARRIER SEKANI TRIBAL COUNCIL"/>
    <n v="209664"/>
    <n v="4471"/>
    <x v="39"/>
    <s v="80 Shared Cost Arrangements"/>
    <s v="Delivery of Early Childhood Education Programs"/>
    <d v="2019-03-31T00:00:00"/>
    <s v="Multi-year contract"/>
    <s v="100 Open competitive process"/>
  </r>
  <r>
    <x v="5"/>
    <x v="150"/>
    <x v="10"/>
    <s v="CARRIER SEKANI FAMILY SERVICES A BRANCH SOC OF THE CARRIER SEKANI TRIBAL COUNCIL"/>
    <n v="214135"/>
    <n v="2082"/>
    <x v="36"/>
    <s v="80 Shared Cost Arrangements"/>
    <s v="Delivery of Early Childhood Education Programs"/>
    <d v="2019-03-31T00:00:00"/>
    <s v="Multi-year contract"/>
    <s v="100 Open competitive process"/>
  </r>
  <r>
    <x v="0"/>
    <x v="151"/>
    <x v="25"/>
    <s v="PLEA COMMUNITY SERVICES SOCIETY OF BRITISH COLUMBIA"/>
    <n v="1529153"/>
    <n v="55896"/>
    <x v="40"/>
    <s v="80 Shared Cost Arrangements"/>
    <s v="Safe Care Supports, Non-Res Attendance Day Program, Intensive Supervision Case Aid, Youth Transition Program, Youth Outreach Program"/>
    <d v="2018-03-31T00:00:00"/>
    <s v="Multi-year contract"/>
    <s v="600 Other purchase process"/>
  </r>
  <r>
    <x v="3"/>
    <x v="152"/>
    <x v="26"/>
    <s v="PLEA COMMUNITY SERVICES SOCIETY OF BRITISH COLUMBIA"/>
    <n v="475410"/>
    <m/>
    <x v="1"/>
    <s v="80 Shared Cost Arrangements"/>
    <s v="Day time Programs for youth and their families seeking or requiring support, education or therapy."/>
    <d v="2018-03-31T00:00:00"/>
    <m/>
    <s v="100 Open competitive process"/>
  </r>
  <r>
    <x v="3"/>
    <x v="153"/>
    <x v="27"/>
    <s v="PLEA COMMUNITY SERVICES SOCIETY OF BRITISH COLUMBIA"/>
    <n v="2445010"/>
    <m/>
    <x v="1"/>
    <s v="80 Shared Cost Arrangements"/>
    <s v="Day time Programs for families with children and youth seeking or requiring support, education or therapy"/>
    <d v="2018-03-31T00:00:00"/>
    <m/>
    <s v="100 Open competitive process"/>
  </r>
  <r>
    <x v="3"/>
    <x v="154"/>
    <x v="28"/>
    <s v="PLEA COMMUNITY SERVICES SOCIETY OF BRITISH COLUMBIA"/>
    <n v="29415"/>
    <m/>
    <x v="1"/>
    <s v="80 Shared Cost Arrangements"/>
    <s v="Day time Programs for youth and their families seeking or requiring support, education or therapy"/>
    <d v="2018-03-31T00:00:00"/>
    <m/>
    <s v="204 Direct Award - Confidentiality"/>
  </r>
  <r>
    <x v="3"/>
    <x v="155"/>
    <x v="29"/>
    <s v="ST. LEONARD'S YOUTH AND FAMILY SERVICES SOCIETY"/>
    <n v="1739373"/>
    <n v="2814"/>
    <x v="41"/>
    <s v="80 Shared Cost Arrangements"/>
    <s v="Youth Transition Program"/>
    <d v="2019-03-31T00:00:00"/>
    <s v="Multi-year contract"/>
    <s v="600 Other purchase process"/>
  </r>
  <r>
    <x v="4"/>
    <x v="156"/>
    <x v="30"/>
    <s v="THE CENTRE FOR CHILD DEVELOPMENT OF THE LOWER MAINLAND"/>
    <n v="5713011"/>
    <n v="188708"/>
    <x v="42"/>
    <s v="80 Shared Cost Arrangements"/>
    <s v="Early Intervention Therapy Program"/>
    <d v="2018-09-30T00:00:00"/>
    <s v="Multi-year contract"/>
    <s v="600 Other purchase process"/>
  </r>
  <r>
    <x v="3"/>
    <x v="157"/>
    <x v="31"/>
    <s v="THE CENTRE FOR CHILD DEVELOPMENT OF THE LOWER MAINLAND"/>
    <n v="132049"/>
    <m/>
    <x v="1"/>
    <s v="80 Shared Cost Arrangements"/>
    <s v="Voluntary support, education or therapy or monitoring Programs for youth"/>
    <d v="2018-09-30T00:00:00"/>
    <m/>
    <s v="600 Other purchase process"/>
  </r>
  <r>
    <x v="3"/>
    <x v="158"/>
    <x v="32"/>
    <s v="SHARE FAMILY AND COMMUNITY SERVICES SOCIETY"/>
    <n v="5151315"/>
    <m/>
    <x v="1"/>
    <s v="80 Shared Cost Arrangements"/>
    <s v="Day time Programs for families with children and youth with special needs seeking support, education or therapy."/>
    <d v="2019-03-31T00:00:00"/>
    <s v="Multi-year contract"/>
    <s v="600 Other purchase process"/>
  </r>
  <r>
    <x v="3"/>
    <x v="159"/>
    <x v="33"/>
    <s v="ABBOTSFORD COMMUNITY SERVICES"/>
    <n v="251908"/>
    <m/>
    <x v="1"/>
    <s v="80 Shared Cost Arrangements"/>
    <s v="Voluntary support, education or therapy Programs for children or youth and their families"/>
    <d v="2018-03-31T00:00:00"/>
    <m/>
    <s v="209 Direct Award - Shared Cost Arrangement"/>
  </r>
  <r>
    <x v="3"/>
    <x v="160"/>
    <x v="34"/>
    <s v="THE LOWER MAINLAND PURPOSE SOCIETY FOR YOUTH AND FAMILIES"/>
    <n v="864777"/>
    <m/>
    <x v="1"/>
    <s v="80 Shared Cost Arrangements"/>
    <s v="Day time Programs for families with children and youth requiring support, education or therapy"/>
    <d v="2019-03-31T00:00:00"/>
    <s v="Multi-year contract"/>
    <s v="600 Other purchase process"/>
  </r>
  <r>
    <x v="9"/>
    <x v="161"/>
    <x v="35"/>
    <s v="SOURCES COMMUNITY RESOURCES SOCIETY"/>
    <n v="789372"/>
    <m/>
    <x v="1"/>
    <s v="80 Shared Cost Arrangements"/>
    <s v="To increase family capacity and decrease the potential of children entering the care of the Ministry."/>
    <d v="2019-04-30T00:00:00"/>
    <s v="Multi-year contract"/>
    <s v="600 Other purchase process"/>
  </r>
  <r>
    <x v="3"/>
    <x v="162"/>
    <x v="36"/>
    <s v="FRASER HEALTH AUTHORITY"/>
    <n v="41051"/>
    <n v="12500"/>
    <x v="43"/>
    <s v="80 Shared Cost Arrangements"/>
    <s v="Community Mental Health Program"/>
    <d v="2018-03-31T00:00:00"/>
    <m/>
    <s v="600 Other purchase process"/>
  </r>
  <r>
    <x v="0"/>
    <x v="163"/>
    <x v="29"/>
    <s v="CAMERAY COMMUNITY FUND"/>
    <n v="1964679"/>
    <n v="74532"/>
    <x v="44"/>
    <s v="80 Shared Cost Arrangements"/>
    <s v="Community Mental Health Program, Sexual Abuse Intervention, Protection Family Support Program"/>
    <d v="2018-03-31T00:00:00"/>
    <s v="Multi-year contract"/>
    <s v="600 Other purchase process"/>
  </r>
  <r>
    <x v="3"/>
    <x v="164"/>
    <x v="37"/>
    <s v="SEABIRD ISLAND BAND"/>
    <n v="186557"/>
    <n v="8750"/>
    <x v="45"/>
    <s v="80 Shared Cost Arrangements"/>
    <s v="Family Resource Centres"/>
    <d v="2019-03-31T00:00:00"/>
    <s v="Multi-year contract"/>
    <s v="200 Direct Award - Public sector organization"/>
  </r>
  <r>
    <x v="0"/>
    <x v="165"/>
    <x v="28"/>
    <s v="ACT II CHILD AND FAMILY SERVICES SOCIETY"/>
    <n v="716728"/>
    <n v="87864"/>
    <x v="46"/>
    <s v="80 Shared Cost Arrangements"/>
    <s v="Family Preservation and Reunification"/>
    <d v="2018-03-31T00:00:00"/>
    <s v="Multi-year contract"/>
    <s v="600 Other purchase process"/>
  </r>
  <r>
    <x v="0"/>
    <x v="166"/>
    <x v="32"/>
    <s v="ACT II CHILD AND FAMILY SERVICES SOCIETY"/>
    <n v="903919"/>
    <n v="36443"/>
    <x v="47"/>
    <s v="80 Shared Cost Arrangements"/>
    <s v="Family Preservation and Reunification"/>
    <d v="2018-03-31T00:00:00"/>
    <s v="Multi-year contract"/>
    <s v="600 Other purchase process"/>
  </r>
  <r>
    <x v="3"/>
    <x v="167"/>
    <x v="29"/>
    <s v="FAMILY SERVICES OF GREATER VANCOUVER"/>
    <n v="126711"/>
    <m/>
    <x v="1"/>
    <s v="80 Shared Cost Arrangements"/>
    <s v="Day time Programs for children or youth and their families seeking mental health support, education or therapy"/>
    <d v="2019-03-31T00:00:00"/>
    <s v="Multi-year contract"/>
    <s v="600 Other purchase process"/>
  </r>
  <r>
    <x v="3"/>
    <x v="168"/>
    <x v="38"/>
    <s v="FAMILY SERVICES OF GREATER VANCOUVER"/>
    <n v="47918"/>
    <m/>
    <x v="1"/>
    <s v="80 Shared Cost Arrangements"/>
    <s v="Adoptions home studies and support services for children, youth and families"/>
    <d v="2018-03-31T00:00:00"/>
    <m/>
    <s v="600 Other purchase process"/>
  </r>
  <r>
    <x v="3"/>
    <x v="169"/>
    <x v="29"/>
    <s v="FAMILY SERVICES OF GREATER VANCOUVER"/>
    <n v="166772"/>
    <m/>
    <x v="1"/>
    <s v="80 Shared Cost Arrangements"/>
    <s v="Day time Programs for families with children and youth requiring support, education or therapy"/>
    <d v="2019-03-31T00:00:00"/>
    <s v="Multi-year contract"/>
    <s v="600 Other purchase process"/>
  </r>
  <r>
    <x v="3"/>
    <x v="170"/>
    <x v="39"/>
    <s v="REACH CHILD AND YOUTH DEVELOPMENT SOCIETY"/>
    <n v="1052000"/>
    <m/>
    <x v="1"/>
    <s v="80 Shared Cost Arrangements"/>
    <s v="Voluntary support, education or therapy or monitoring Programs for youth"/>
    <d v="2018-03-31T00:00:00"/>
    <m/>
    <s v="600 Other purchase process"/>
  </r>
  <r>
    <x v="3"/>
    <x v="171"/>
    <x v="40"/>
    <s v="REACH CHILD AND YOUTH DEVELOPMENT SOCIETY"/>
    <n v="53078"/>
    <n v="5267"/>
    <x v="48"/>
    <s v="80 Shared Cost Arrangements"/>
    <s v="Respite Non At Home"/>
    <d v="2018-03-31T00:00:00"/>
    <m/>
    <s v="600 Other purchase process"/>
  </r>
  <r>
    <x v="3"/>
    <x v="172"/>
    <x v="37"/>
    <s v="FRASER REGION ABORIGINAL FRIENDSHIP CENTRE ASSOCIATION"/>
    <n v="295868"/>
    <n v="67827"/>
    <x v="49"/>
    <s v="80 Shared Cost Arrangements"/>
    <s v="Infant Development Program"/>
    <d v="2018-03-31T00:00:00"/>
    <m/>
    <s v="209 Direct Award - Shared Cost Arrangement"/>
  </r>
  <r>
    <x v="3"/>
    <x v="173"/>
    <x v="37"/>
    <s v="FRASER REGION ABORIGINAL FRIENDSHIP CENTRE ASSOCIATION"/>
    <n v="428146"/>
    <n v="10000"/>
    <x v="50"/>
    <s v="80 Shared Cost Arrangements"/>
    <s v="Family Resource Centres"/>
    <d v="2018-03-31T00:00:00"/>
    <m/>
    <s v="600 Other purchase process"/>
  </r>
  <r>
    <x v="3"/>
    <x v="174"/>
    <x v="37"/>
    <s v="FRASER REGION ABORIGINAL FRIENDSHIP CENTRE ASSOCIATION"/>
    <n v="158187"/>
    <m/>
    <x v="1"/>
    <s v="80 Shared Cost Arrangements"/>
    <s v="Voluntary support or education Programs for families with children and youth."/>
    <d v="2018-03-31T00:00:00"/>
    <m/>
    <s v="600 Other purchase process"/>
  </r>
  <r>
    <x v="0"/>
    <x v="175"/>
    <x v="41"/>
    <s v="MISSION ASSOCIATION FOR COMMUNITY LIVING"/>
    <n v="990924"/>
    <n v="1562"/>
    <x v="51"/>
    <s v="80 Shared Cost Arrangements"/>
    <s v="Supported Child Care Services"/>
    <d v="2018-03-31T00:00:00"/>
    <s v="Multi-year contract"/>
    <s v="600 Other purchase process"/>
  </r>
  <r>
    <x v="3"/>
    <x v="176"/>
    <x v="41"/>
    <s v="MISSION ASSOCIATION FOR COMMUNITY LIVING"/>
    <n v="389050"/>
    <m/>
    <x v="1"/>
    <s v="80 Shared Cost Arrangements"/>
    <s v="Respite Programs for families with children and youth with special needs"/>
    <d v="2018-03-31T00:00:00"/>
    <m/>
    <s v="600 Other purchase process"/>
  </r>
  <r>
    <x v="12"/>
    <x v="177"/>
    <x v="42"/>
    <s v="LA SOCIETE DE LES ENFANTS MICHIF"/>
    <n v="6642510"/>
    <m/>
    <x v="1"/>
    <s v="80 Shared Cost Arrangements"/>
    <s v="Funding for Delegated Services"/>
    <d v="2018-06-30T00:00:00"/>
    <m/>
    <s v="200 Direct Award - Public sector organization"/>
  </r>
  <r>
    <x v="0"/>
    <x v="178"/>
    <x v="43"/>
    <s v="THE SIMON FRASER SOCIETY FOR COMMUNITY LIVING"/>
    <n v="3584980"/>
    <n v="48281"/>
    <x v="52"/>
    <s v="80 Shared Cost Arrangements"/>
    <s v="Children First Regional Initiative"/>
    <d v="2018-03-31T00:00:00"/>
    <s v="Multi-year contract"/>
    <s v="100 Open competitive process"/>
  </r>
  <r>
    <x v="3"/>
    <x v="179"/>
    <x v="44"/>
    <s v="THE RIDGE MEADOWS ASSOCIATION FOR COMMUNITY LIVING"/>
    <n v="183902"/>
    <m/>
    <x v="1"/>
    <s v="80 Shared Cost Arrangements"/>
    <s v="Day time Programs for families with children and youth with special needs seeking support, education or therapy"/>
    <d v="2018-03-31T00:00:00"/>
    <m/>
    <s v="600 Other purchase process"/>
  </r>
  <r>
    <x v="3"/>
    <x v="180"/>
    <x v="37"/>
    <s v="STO:LO NATION"/>
    <n v="228538"/>
    <n v="7250"/>
    <x v="53"/>
    <s v="80 Shared Cost Arrangements"/>
    <s v="Family Resource Centres"/>
    <d v="2018-03-31T00:00:00"/>
    <m/>
    <s v="600 Other purchase process"/>
  </r>
  <r>
    <x v="3"/>
    <x v="181"/>
    <x v="45"/>
    <s v="STO:LO NATION"/>
    <n v="40047"/>
    <m/>
    <x v="1"/>
    <s v="80 Shared Cost Arrangements"/>
    <s v="Voluntary or court-ordered support, education, therapy or monitoring Programs for youth."/>
    <d v="2018-03-31T00:00:00"/>
    <m/>
    <s v="600 Other purchase process"/>
  </r>
  <r>
    <x v="3"/>
    <x v="182"/>
    <x v="33"/>
    <s v="ENCOMPASS SUPPORT SERVICES SOCIETY"/>
    <n v="177757"/>
    <n v="8662"/>
    <x v="54"/>
    <s v="80 Shared Cost Arrangements"/>
    <s v="Family Preservation and Reunification"/>
    <d v="2018-03-31T00:00:00"/>
    <m/>
    <s v="209 Direct Award - Shared Cost Arrangement"/>
  </r>
  <r>
    <x v="3"/>
    <x v="183"/>
    <x v="33"/>
    <s v="ENCOMPASS SUPPORT SERVICES SOCIETY"/>
    <n v="104029"/>
    <m/>
    <x v="1"/>
    <s v="80 Shared Cost Arrangements"/>
    <s v="Voluntary support and education Programs for families with young children."/>
    <d v="2018-03-31T00:00:00"/>
    <m/>
    <s v="209 Direct Award - Shared Cost Arrangement"/>
  </r>
  <r>
    <x v="3"/>
    <x v="184"/>
    <x v="33"/>
    <s v="ENCOMPASS SUPPORT SERVICES SOCIETY"/>
    <n v="684024"/>
    <n v="32604"/>
    <x v="55"/>
    <s v="80 Shared Cost Arrangements"/>
    <s v="Youth Outreach Program"/>
    <d v="2018-03-31T00:00:00"/>
    <m/>
    <s v="209 Direct Award - Shared Cost Arrangement"/>
  </r>
  <r>
    <x v="0"/>
    <x v="185"/>
    <x v="28"/>
    <s v="MAPLE RIDGE/PITT MEADOWS COMMUNITY SERVICES"/>
    <n v="1740957"/>
    <n v="115433"/>
    <x v="56"/>
    <s v="80 Shared Cost Arrangements"/>
    <s v="Family Preservation and Reunification"/>
    <d v="2018-03-31T00:00:00"/>
    <s v="Multi-year contract"/>
    <s v="209 Direct Award - Shared Cost Arrangement"/>
  </r>
  <r>
    <x v="3"/>
    <x v="186"/>
    <x v="46"/>
    <s v="MAPLE RIDGE/PITT MEADOWS COMMUNITY SERVICES"/>
    <n v="392581"/>
    <m/>
    <x v="1"/>
    <s v="80 Shared Cost Arrangements"/>
    <s v="Day time Programs for families with children and youth seeking or requiring support, education or therapy"/>
    <d v="2018-03-31T00:00:00"/>
    <m/>
    <s v="208 Direct Award - Shared Cost Arrangement (Financial Assistance)"/>
  </r>
  <r>
    <x v="0"/>
    <x v="187"/>
    <x v="28"/>
    <s v="WESTCOAST FAMILY CENTRES SOCIETY"/>
    <n v="650593"/>
    <n v="142126"/>
    <x v="57"/>
    <s v="80 Shared Cost Arrangements"/>
    <s v="Family Preservation and Reunification"/>
    <d v="2018-03-31T00:00:00"/>
    <s v="Multi-year contract"/>
    <s v="209 Direct Award - Shared Cost Arrangement"/>
  </r>
  <r>
    <x v="0"/>
    <x v="188"/>
    <x v="32"/>
    <s v="WESTCOAST FAMILY CENTRES SOCIETY"/>
    <n v="1704405"/>
    <n v="67921"/>
    <x v="58"/>
    <s v="80 Shared Cost Arrangements"/>
    <s v="Parent Training and Education-CFD, Children and Youth with Special Needs Contracted - Child, Youth &amp; Parent Support, Protection Family Support Program, Family Preservation and Reunification"/>
    <d v="2018-03-31T00:00:00"/>
    <s v="Multi-year contract"/>
    <s v="600 Other purchase process"/>
  </r>
  <r>
    <x v="0"/>
    <x v="189"/>
    <x v="47"/>
    <s v="HOLLYBURN FAMILY SERVICES LTD."/>
    <n v="2709335"/>
    <n v="50000"/>
    <x v="59"/>
    <s v="80 Shared Cost Arrangements"/>
    <s v="Family Preservation and Reunification"/>
    <d v="2018-03-31T00:00:00"/>
    <s v="Multi-year contract"/>
    <s v="209 Direct Award - Shared Cost Arrangement"/>
  </r>
  <r>
    <x v="3"/>
    <x v="190"/>
    <x v="46"/>
    <s v="SPIRIT OF THE CHILDREN SOCIETY"/>
    <n v="427362"/>
    <m/>
    <x v="1"/>
    <s v="80 Shared Cost Arrangements"/>
    <s v="Day time Programs for families with children and youth with special needs seeking support, education or therapy"/>
    <d v="2018-03-31T00:00:00"/>
    <m/>
    <s v="208 Direct Award - Shared Cost Arrangement (Financial Assistance)"/>
  </r>
  <r>
    <x v="3"/>
    <x v="191"/>
    <x v="46"/>
    <s v="SPIRIT OF THE CHILDREN SOCIETY"/>
    <n v="462669"/>
    <m/>
    <x v="1"/>
    <s v="80 Shared Cost Arrangements"/>
    <s v="Day time Programs for families with children and youth with special needs seeking support or education in child care settings."/>
    <d v="2018-03-31T00:00:00"/>
    <m/>
    <s v="208 Direct Award - Shared Cost Arrangement (Financial Assistance)"/>
  </r>
  <r>
    <x v="18"/>
    <x v="192"/>
    <x v="46"/>
    <s v="SPIRIT OF THE CHILDREN SOCIETY"/>
    <n v="43750"/>
    <m/>
    <x v="1"/>
    <s v="80 Shared Cost Arrangements"/>
    <s v="Aboriginal Family Healing Court Conference Program"/>
    <d v="2018-03-31T00:00:00"/>
    <s v="Multi-year contract"/>
    <s v="208 Direct Award - Shared Cost Arrangement (Financial Assistance)"/>
  </r>
  <r>
    <x v="11"/>
    <x v="193"/>
    <x v="10"/>
    <s v="OPTIONS COMMUNITY SERVICES SOCIETY"/>
    <n v="288233"/>
    <n v="468"/>
    <x v="60"/>
    <s v="80 Shared Cost Arrangements"/>
    <s v="Delivery of Early Childhood Education Programs"/>
    <d v="2020-03-31T00:00:00"/>
    <s v="Multi-year contract"/>
    <s v="100 Open competitive process"/>
  </r>
  <r>
    <x v="12"/>
    <x v="194"/>
    <x v="29"/>
    <s v="SCHOOL DISTRICT NO 41 BURNABY"/>
    <n v="143990"/>
    <m/>
    <x v="1"/>
    <s v="80 Shared Cost Arrangements"/>
    <s v="Day time Programs for families with young children seeking support and education."/>
    <d v="2020-03-31T00:00:00"/>
    <s v="Multi-year contract"/>
    <s v="600 Other purchase process"/>
  </r>
  <r>
    <x v="3"/>
    <x v="195"/>
    <x v="29"/>
    <s v="SCHOOL DISTRICT NO 41 BURNABY"/>
    <n v="138192"/>
    <m/>
    <x v="1"/>
    <s v="80 Shared Cost Arrangements"/>
    <s v="Day time Programs for families with young children seeking support and education."/>
    <d v="2019-03-31T00:00:00"/>
    <s v="Multi-year contract"/>
    <s v="600 Other purchase process"/>
  </r>
  <r>
    <x v="19"/>
    <x v="196"/>
    <x v="37"/>
    <s v="TSAWWASSEN FIRST NATION"/>
    <n v="443448"/>
    <n v="35445"/>
    <x v="61"/>
    <s v="80 Shared Cost Arrangements"/>
    <s v="Urban Aboriginal services"/>
    <d v="2017-09-30T00:00:00"/>
    <s v="Multi-year contract"/>
    <s v="600 Other purchase process"/>
  </r>
  <r>
    <x v="19"/>
    <x v="197"/>
    <x v="37"/>
    <s v="TSAWWASSEN FIRST NATION"/>
    <n v="144222"/>
    <n v="11528"/>
    <x v="62"/>
    <s v="80 Shared Cost Arrangements"/>
    <s v="Protection Family Support Program"/>
    <d v="2017-09-30T00:00:00"/>
    <s v="Multi-year contract"/>
    <s v="600 Other purchase process"/>
  </r>
  <r>
    <x v="3"/>
    <x v="198"/>
    <x v="47"/>
    <s v="VANCOUVER COASTAL HEALTH AUTHORITY"/>
    <n v="375127"/>
    <m/>
    <x v="1"/>
    <s v="80 Shared Cost Arrangements"/>
    <s v="Day time Programs for children or youth and their families seeking mental health support, education or therapy"/>
    <d v="2019-03-31T00:00:00"/>
    <s v="Multi-year contract"/>
    <s v="200 Direct Award - Public sector organization"/>
  </r>
  <r>
    <x v="3"/>
    <x v="199"/>
    <x v="47"/>
    <s v="VANCOUVER COASTAL HEALTH AUTHORITY"/>
    <n v="461527"/>
    <m/>
    <x v="1"/>
    <s v="80 Shared Cost Arrangements"/>
    <s v="Day time Programs for children or youth and their families seeking mental health support, education or therapy"/>
    <d v="2019-03-31T00:00:00"/>
    <s v="Multi-year contract"/>
    <s v="200 Direct Award - Public sector organization"/>
  </r>
  <r>
    <x v="3"/>
    <x v="200"/>
    <x v="48"/>
    <s v="DIVERSECITY COMMUNITY RESOURCES SOCIETY"/>
    <n v="62500"/>
    <m/>
    <x v="1"/>
    <s v="80 Shared Cost Arrangements"/>
    <s v="Voluntary support or education Programs for families with children and youth."/>
    <d v="2018-03-31T00:00:00"/>
    <m/>
    <s v="600 Other purchase process"/>
  </r>
  <r>
    <x v="20"/>
    <x v="201"/>
    <x v="49"/>
    <s v="UNITED WAY FRASER VALLEY"/>
    <n v="188687"/>
    <n v="59543"/>
    <x v="63"/>
    <s v="80 Shared Cost Arrangements"/>
    <s v="Building Blocks, Children's First Regional Initiative"/>
    <d v="2017-09-30T00:00:00"/>
    <s v="Multi-year contract"/>
    <s v="600 Other purchase process"/>
  </r>
  <r>
    <x v="16"/>
    <x v="202"/>
    <x v="37"/>
    <s v="THE LANGLEY ASSOCIATION FOR COMMUNITY LIVING"/>
    <n v="178447"/>
    <n v="6000"/>
    <x v="64"/>
    <s v="80 Shared Cost Arrangements"/>
    <s v="Aboriginal Supported Child Development"/>
    <d v="2018-03-31T00:00:00"/>
    <m/>
    <s v="600 Other purchase process"/>
  </r>
  <r>
    <x v="3"/>
    <x v="203"/>
    <x v="33"/>
    <s v="THE LANGLEY ASSOCIATION FOR COMMUNITY LIVING"/>
    <n v="86195"/>
    <m/>
    <x v="1"/>
    <s v="80 Shared Cost Arrangements"/>
    <s v="After School life skills and day camps"/>
    <d v="2018-03-31T00:00:00"/>
    <m/>
    <s v="600 Other purchase process"/>
  </r>
  <r>
    <x v="21"/>
    <x v="204"/>
    <x v="50"/>
    <s v="COMMUNITAS SUPPORTIVE CARE SOCIETY"/>
    <n v="15609"/>
    <m/>
    <x v="1"/>
    <s v="80 Shared Cost Arrangements"/>
    <s v="Support services for specific client with special needs"/>
    <d v="2017-09-09T00:00:00"/>
    <m/>
    <s v="207 Direct Award - Services and Construction Under $25,000"/>
  </r>
  <r>
    <x v="3"/>
    <x v="205"/>
    <x v="51"/>
    <s v="STONE HOUSE CHILD &amp; YOUTH SUPPORT SERVICES LTD."/>
    <n v="358097"/>
    <m/>
    <x v="1"/>
    <s v="80 Shared Cost Arrangements"/>
    <s v="Day time Programs for families with children and youth with special needs seeking support, education or therapy"/>
    <d v="2018-03-31T00:00:00"/>
    <m/>
    <s v="600 Other purchase process"/>
  </r>
  <r>
    <x v="3"/>
    <x v="206"/>
    <x v="52"/>
    <s v="HOPE &amp; AREA TRANSITION SOCIETY"/>
    <n v="24927"/>
    <m/>
    <x v="1"/>
    <s v="80 Shared Cost Arrangements"/>
    <s v="Child Care Resource and Referral"/>
    <d v="2018-03-31T00:00:00"/>
    <m/>
    <s v="600 Other purchase process"/>
  </r>
  <r>
    <x v="3"/>
    <x v="207"/>
    <x v="46"/>
    <s v="FRASER RIVER ALL NATIONS ABORIGINAL SOCIETY"/>
    <n v="21267"/>
    <m/>
    <x v="1"/>
    <s v="80 Shared Cost Arrangements"/>
    <s v="Project Manager provides community capacity building services and will support the agency to build capacity providing direct services to Aboriginal families with the goal of transitioning Anishnaabe Programs in the future."/>
    <d v="2018-03-31T00:00:00"/>
    <m/>
    <s v="600 Other purchase process"/>
  </r>
  <r>
    <x v="22"/>
    <x v="208"/>
    <x v="53"/>
    <s v="HENDLEY, JERI-LYNNE"/>
    <n v="71526"/>
    <n v="4338"/>
    <x v="65"/>
    <s v="80 Shared Cost Arrangements"/>
    <s v="Family Care Training Insurance program"/>
    <d v="2017-09-30T00:00:00"/>
    <s v="Multi-year contract"/>
    <s v="600 Other purchase process"/>
  </r>
  <r>
    <x v="3"/>
    <x v="209"/>
    <x v="54"/>
    <s v="GEDDES, JOHN CHARLES"/>
    <n v="107446"/>
    <m/>
    <x v="1"/>
    <s v="80 Shared Cost Arrangements"/>
    <s v="Community Mental Health Program"/>
    <d v="2018-03-31T00:00:00"/>
    <m/>
    <s v="600 Other purchase process"/>
  </r>
  <r>
    <x v="23"/>
    <x v="210"/>
    <x v="36"/>
    <s v="CITY OF SURREY"/>
    <n v="71000"/>
    <m/>
    <x v="1"/>
    <s v="80 Shared Cost Arrangements"/>
    <s v="Children's First Regional Initiative"/>
    <d v="2017-06-30T00:00:00"/>
    <m/>
    <s v="600 Other purchase process"/>
  </r>
  <r>
    <x v="3"/>
    <x v="211"/>
    <x v="28"/>
    <s v="CITY OF MAPLE RIDGE"/>
    <n v="38078"/>
    <m/>
    <x v="1"/>
    <s v="80 Shared Cost Arrangements"/>
    <s v="Day time Programs for families with children and youth with special needs seeking support"/>
    <d v="2018-03-31T00:00:00"/>
    <m/>
    <s v="200 Direct Award - Public sector organization"/>
  </r>
  <r>
    <x v="3"/>
    <x v="212"/>
    <x v="55"/>
    <s v="ARCUS COMMUNITY RESOURCES LTD."/>
    <n v="33166"/>
    <m/>
    <x v="1"/>
    <s v="80 Shared Cost Arrangements"/>
    <s v="Therapeutic services for children and youth with special needs who reside in Ministry care."/>
    <d v="2017-09-30T00:00:00"/>
    <m/>
    <s v="600 Other purchase process"/>
  </r>
  <r>
    <x v="16"/>
    <x v="213"/>
    <x v="56"/>
    <s v="HARBOURSIDE FAMILY COUNSELING CENTRE INC."/>
    <n v="52882"/>
    <m/>
    <x v="1"/>
    <s v="80 Shared Cost Arrangements"/>
    <s v="Day time Programs for families with children and youth requiring support, education or therapy"/>
    <d v="2017-08-31T00:00:00"/>
    <m/>
    <s v="600 Other purchase process"/>
  </r>
  <r>
    <x v="3"/>
    <x v="214"/>
    <x v="57"/>
    <s v="BOSTON BAR/NORTH BEND ENHANCEMENT SOCIETY"/>
    <n v="10000"/>
    <m/>
    <x v="1"/>
    <s v="80 Shared Cost Arrangements"/>
    <s v="ECD/Family Resource Centres/Family Places"/>
    <d v="2018-03-31T00:00:00"/>
    <m/>
    <s v="600 Other purchase process"/>
  </r>
  <r>
    <x v="3"/>
    <x v="215"/>
    <x v="32"/>
    <s v="MOSAIC MULTI-LINGUAL ORIENTATION SERVICE ASSOCIATION FOR IMMIGRANT COMMUNITIES"/>
    <n v="35000"/>
    <m/>
    <x v="1"/>
    <s v="80 Shared Cost Arrangements"/>
    <s v="Translation Services"/>
    <d v="2018-03-31T00:00:00"/>
    <m/>
    <s v="600 Other purchase process"/>
  </r>
  <r>
    <x v="3"/>
    <x v="216"/>
    <x v="32"/>
    <s v="FRASER HEALTH AUTHORITY"/>
    <n v="14515"/>
    <m/>
    <x v="1"/>
    <s v="80 Shared Cost Arrangements"/>
    <s v="Administrative support for early childhood development"/>
    <d v="2018-03-31T00:00:00"/>
    <m/>
    <s v="600 Other purchase process"/>
  </r>
  <r>
    <x v="3"/>
    <x v="217"/>
    <x v="58"/>
    <s v="QUAN, JAMES LOWE, DR"/>
    <n v="17109"/>
    <m/>
    <x v="1"/>
    <s v="80 Shared Cost Arrangements"/>
    <s v="Individual treatment is the co-ordinated provision of therapeutic services and counselling procedures designed to prompt a planned result in an individual's behaviour, knowledge or general condition. "/>
    <d v="2018-03-31T00:00:00"/>
    <m/>
    <s v="600 Other purchase process"/>
  </r>
  <r>
    <x v="3"/>
    <x v="218"/>
    <x v="47"/>
    <s v="CBI CONSULTANTS LTD."/>
    <n v="350172"/>
    <m/>
    <x v="1"/>
    <s v="80 Shared Cost Arrangements"/>
    <s v="Day time Programs for families with children and youth with special needs seeking support, education or therapy."/>
    <d v="2019-03-31T00:00:00"/>
    <s v="Multi-year contract"/>
    <s v="600 Other purchase process"/>
  </r>
  <r>
    <x v="24"/>
    <x v="219"/>
    <x v="59"/>
    <s v="PHILP, NOELLE E"/>
    <n v="7500"/>
    <m/>
    <x v="1"/>
    <s v="60 Professional Services-Operational &amp; Regulatory"/>
    <s v="To provide initial Quality Assurance Review Services."/>
    <d v="2017-06-30T00:00:00"/>
    <m/>
    <s v="207 Direct Award - Services and Construction Under $25,000"/>
  </r>
  <r>
    <x v="24"/>
    <x v="219"/>
    <x v="59"/>
    <s v="PHILP, NOELLE E"/>
    <n v="22500"/>
    <m/>
    <x v="1"/>
    <s v="60 Professional Services-Operational &amp; Regulatory"/>
    <s v="To provide Quality Assurance Review Services."/>
    <d v="2017-11-30T00:00:00"/>
    <m/>
    <s v="207 Direct Award - Services and Construction Under $25,000"/>
  </r>
  <r>
    <x v="25"/>
    <x v="220"/>
    <x v="59"/>
    <s v="WALKER, CYNTHIA ANN"/>
    <n v="7500"/>
    <m/>
    <x v="1"/>
    <s v="60 Professional Services-Operational &amp; Regulatory"/>
    <s v="To provide initial Quality Assurance Review Services."/>
    <d v="2017-06-30T00:00:00"/>
    <m/>
    <s v="207 Direct Award - Services and Construction Under $25,000"/>
  </r>
  <r>
    <x v="26"/>
    <x v="221"/>
    <x v="60"/>
    <s v="PURELY CRM CONSULTING INC."/>
    <n v="91000"/>
    <m/>
    <x v="1"/>
    <s v="60 Professional Services-Operational &amp; Regulatory"/>
    <s v="To set up a temporary Customer Relationship Management (CRM) application system.  "/>
    <d v="2017-09-30T00:00:00"/>
    <m/>
    <s v="201 Direct Award - Sole source"/>
  </r>
  <r>
    <x v="27"/>
    <x v="222"/>
    <x v="59"/>
    <s v="PHILP, NOELLE E"/>
    <n v="1170"/>
    <m/>
    <x v="1"/>
    <s v="60 Professional Services-Operational &amp; Regulatory"/>
    <s v="To provide revisions to draft report on the role of Motherisk Drug Testing lab."/>
    <d v="2017-07-31T00:00:00"/>
    <m/>
    <s v="207 Direct Award - Services and Construction Under $25,000"/>
  </r>
  <r>
    <x v="0"/>
    <x v="223"/>
    <x v="61"/>
    <s v="WESTCOAST COMMUNITY RESOURCES SOCIETY"/>
    <n v="281322"/>
    <n v="443"/>
    <x v="66"/>
    <s v="80 Shared Cost Arrangements"/>
    <s v="Children's First Regional Initiative, Fam Sup for Fam with Children with SN, Protection Family Support Program"/>
    <d v="2018-03-31T00:00:00"/>
    <s v="Multi-year contract"/>
    <s v="600 Other purchase process"/>
  </r>
  <r>
    <x v="3"/>
    <x v="224"/>
    <x v="22"/>
    <s v="VANCOUVER ISLAND HEALTH AUTHORITY"/>
    <n v="142440"/>
    <m/>
    <x v="1"/>
    <s v="80 Shared Cost Arrangements"/>
    <s v="Triple P Community Coordination Program-Prenatal and Early Years"/>
    <d v="2018-03-31T00:00:00"/>
    <m/>
    <s v="600 Other purchase process"/>
  </r>
  <r>
    <x v="3"/>
    <x v="225"/>
    <x v="22"/>
    <s v="VANCOUVER ISLAND HEALTH AUTHORITY"/>
    <n v="105027"/>
    <m/>
    <x v="1"/>
    <s v="80 Shared Cost Arrangements"/>
    <s v="Family Group Counselling and Parenting Training"/>
    <d v="2018-03-31T00:00:00"/>
    <m/>
    <s v="200 Direct Award - Public sector organization"/>
  </r>
  <r>
    <x v="3"/>
    <x v="226"/>
    <x v="62"/>
    <s v="DISTRICT 69 FAMILY RESOURCE ASSOCIATION"/>
    <n v="1186632"/>
    <n v="142214"/>
    <x v="67"/>
    <s v="80 Shared Cost Arrangements"/>
    <s v="Protection Family Support Program"/>
    <d v="2019-03-31T00:00:00"/>
    <s v="Multi-year contract"/>
    <s v="209 Direct Award - Shared Cost Arrangement"/>
  </r>
  <r>
    <x v="3"/>
    <x v="227"/>
    <x v="63"/>
    <s v="LALUM'UTUL SMUN'EEM CHILD &amp; FAMILY SERVICES"/>
    <n v="558853"/>
    <m/>
    <x v="1"/>
    <s v="80 Shared Cost Arrangements"/>
    <s v="Aboriginal Mental Health and Family Support Services"/>
    <d v="2018-03-31T00:00:00"/>
    <m/>
    <s v="208 Direct Award - Shared Cost Arrangement (Financial Assistance)"/>
  </r>
  <r>
    <x v="3"/>
    <x v="228"/>
    <x v="63"/>
    <s v="LALUM'UTUL SMUN'EEM CHILD &amp; FAMILY SERVICES"/>
    <n v="1284276"/>
    <m/>
    <x v="1"/>
    <s v="80 Shared Cost Arrangements"/>
    <s v="Aboriginal Mental Health and Family Support Services"/>
    <d v="2018-03-31T00:00:00"/>
    <m/>
    <s v="208 Direct Award - Shared Cost Arrangement (Financial Assistance)"/>
  </r>
  <r>
    <x v="12"/>
    <x v="229"/>
    <x v="62"/>
    <s v="SCHOOL DISTRICT NO 69 QUALICUM"/>
    <n v="47578"/>
    <m/>
    <x v="1"/>
    <s v="80 Shared Cost Arrangements"/>
    <s v="Children's First Regional Initiative"/>
    <d v="2018-06-30T00:00:00"/>
    <m/>
    <s v="200 Direct Award - Public sector organization"/>
  </r>
  <r>
    <x v="0"/>
    <x v="230"/>
    <x v="64"/>
    <s v="CAMPBELL RIVER FAMILY SERVICES SOCIETY"/>
    <n v="274333"/>
    <n v="35000"/>
    <x v="68"/>
    <s v="80 Shared Cost Arrangements"/>
    <s v="Sexual Abuse Intervention"/>
    <d v="2018-03-31T00:00:00"/>
    <s v="Multi-year contract"/>
    <s v="209 Direct Award - Shared Cost Arrangement"/>
  </r>
  <r>
    <x v="3"/>
    <x v="231"/>
    <x v="65"/>
    <s v="SNUNEYMUXW FIRST NATION"/>
    <n v="36406"/>
    <m/>
    <x v="1"/>
    <s v="80 Shared Cost Arrangements"/>
    <s v="Infant Development Program"/>
    <d v="2017-06-30T00:00:00"/>
    <m/>
    <s v="208 Direct Award - Shared Cost Arrangement (Financial Assistance)"/>
  </r>
  <r>
    <x v="3"/>
    <x v="232"/>
    <x v="65"/>
    <s v="SNUNEYMUXW FIRST NATION"/>
    <n v="15829"/>
    <m/>
    <x v="1"/>
    <s v="80 Shared Cost Arrangements"/>
    <s v="Aboriginal Cultural Support"/>
    <d v="2017-06-30T00:00:00"/>
    <m/>
    <s v="208 Direct Award - Shared Cost Arrangement (Financial Assistance)"/>
  </r>
  <r>
    <x v="0"/>
    <x v="233"/>
    <x v="66"/>
    <s v="THE JOHN HOWARD SOCIETY OF NORTH ISLAND"/>
    <n v="174284"/>
    <n v="275"/>
    <x v="69"/>
    <s v="80 Shared Cost Arrangements"/>
    <s v="Intensive Supervision Case Aid"/>
    <d v="2018-03-31T00:00:00"/>
    <s v="Multi-year contract"/>
    <s v="208 Direct Award - Shared Cost Arrangement (Financial Assistance)"/>
  </r>
  <r>
    <x v="0"/>
    <x v="234"/>
    <x v="67"/>
    <s v="THE JOHN HOWARD SOCIETY OF NORTH ISLAND"/>
    <n v="93664"/>
    <n v="148"/>
    <x v="70"/>
    <s v="80 Shared Cost Arrangements"/>
    <s v="Community Mental Health Program"/>
    <d v="2018-03-31T00:00:00"/>
    <s v="Multi-year contract"/>
    <s v="208 Direct Award - Shared Cost Arrangement (Financial Assistance)"/>
  </r>
  <r>
    <x v="0"/>
    <x v="235"/>
    <x v="68"/>
    <s v="THE JOHN HOWARD SOCIETY OF NORTH ISLAND"/>
    <n v="1159847"/>
    <n v="1828"/>
    <x v="71"/>
    <s v="80 Shared Cost Arrangements"/>
    <s v="Intensive Supervision Case Aid"/>
    <d v="2018-03-31T00:00:00"/>
    <s v="Multi-year contract"/>
    <s v="208 Direct Award - Shared Cost Arrangement (Financial Assistance)"/>
  </r>
  <r>
    <x v="3"/>
    <x v="236"/>
    <x v="69"/>
    <s v="COMOX VALLEY FAMILY SERVICES ASSOCIATION"/>
    <n v="28311"/>
    <n v="10000"/>
    <x v="72"/>
    <s v="80 Shared Cost Arrangements"/>
    <s v="Community Mental Health Program"/>
    <d v="2019-03-31T00:00:00"/>
    <s v="Multi-year contract"/>
    <s v="209 Direct Award - Shared Cost Arrangement"/>
  </r>
  <r>
    <x v="0"/>
    <x v="237"/>
    <x v="70"/>
    <s v="PORT ALBERNI ASSOCIATION FOR CHILDREN WITH DEVELOPMENT DISABILITIES"/>
    <n v="778674"/>
    <n v="1222"/>
    <x v="73"/>
    <s v="80 Shared Cost Arrangements"/>
    <s v="Children's First Regional Initiative, Early Intervention Therapy Program, Community Mental Health Program"/>
    <d v="2018-03-31T00:00:00"/>
    <s v="Multi-year contract"/>
    <s v="600 Other purchase process"/>
  </r>
  <r>
    <x v="0"/>
    <x v="237"/>
    <x v="71"/>
    <s v="PORT ALBERNI ASSOCIATION FOR CHILDREN WITH DEVELOPMENT DISABILITIES"/>
    <n v="779896"/>
    <n v="24532"/>
    <x v="74"/>
    <s v="80 Shared Cost Arrangements"/>
    <s v="Early Intervention Therapy Program, Community Mental Health Program"/>
    <d v="2018-03-31T00:00:00"/>
    <s v="Multi-year contract"/>
    <s v="600 Other purchase process"/>
  </r>
  <r>
    <x v="0"/>
    <x v="238"/>
    <x v="72"/>
    <s v="PORT ALBERNI FAMILY GUIDANCE ASSOCIATION"/>
    <n v="598709"/>
    <n v="1140"/>
    <x v="75"/>
    <s v="80 Shared Cost Arrangements"/>
    <s v="Protection Family Support Program"/>
    <d v="2018-03-31T00:00:00"/>
    <s v="Multi-year contract"/>
    <s v="600 Other purchase process"/>
  </r>
  <r>
    <x v="3"/>
    <x v="239"/>
    <x v="73"/>
    <s v="SURROUNDED BY CEDAR CHILD &amp; FAMILY SERVICES SOCIETY"/>
    <n v="4444683"/>
    <m/>
    <x v="1"/>
    <s v="80 Shared Cost Arrangements"/>
    <s v="Availability of accommodation in order to keep children and youth safe, keep community safe or provide respite to their caregivers"/>
    <d v="2018-03-31T00:00:00"/>
    <m/>
    <s v="208 Direct Award - Shared Cost Arrangement (Financial Assistance)"/>
  </r>
  <r>
    <x v="12"/>
    <x v="240"/>
    <x v="74"/>
    <s v="TILLICUM LELUM ABORIGINAL SOCIETY"/>
    <n v="57608"/>
    <m/>
    <x v="1"/>
    <s v="80 Shared Cost Arrangements"/>
    <s v="Aboriginal Youth Safe House"/>
    <d v="2017-08-31T00:00:00"/>
    <m/>
    <s v="208 Direct Award - Shared Cost Arrangement (Financial Assistance)"/>
  </r>
  <r>
    <x v="12"/>
    <x v="241"/>
    <x v="74"/>
    <s v="TILLICUM LELUM ABORIGINAL SOCIETY"/>
    <n v="160042"/>
    <m/>
    <x v="1"/>
    <s v="80 Shared Cost Arrangements"/>
    <s v="Urban Aboriginal Child and Family Services"/>
    <d v="2017-08-31T00:00:00"/>
    <m/>
    <s v="208 Direct Award - Shared Cost Arrangement (Financial Assistance)"/>
  </r>
  <r>
    <x v="6"/>
    <x v="242"/>
    <x v="75"/>
    <s v="SALT SPRING AND SOUTHERN GULF ISLANDS COMMUNITY SERVICES SOCIETY"/>
    <n v="12640"/>
    <m/>
    <x v="1"/>
    <s v="80 Shared Cost Arrangements"/>
    <s v="Summer Program"/>
    <d v="2017-08-31T00:00:00"/>
    <m/>
    <s v="207 Direct Award - Services and Construction Under $25,000"/>
  </r>
  <r>
    <x v="3"/>
    <x v="243"/>
    <x v="76"/>
    <s v="N.I.C. RESOURCE PROGRAMS LTD."/>
    <n v="79245"/>
    <m/>
    <x v="1"/>
    <s v="80 Shared Cost Arrangements"/>
    <s v="Family Support Services"/>
    <d v="2018-03-31T00:00:00"/>
    <m/>
    <s v="602 Other - Shared Cost Arrangement"/>
  </r>
  <r>
    <x v="3"/>
    <x v="244"/>
    <x v="22"/>
    <s v="N.I.C. RESOURCE PROGRAMS LTD."/>
    <n v="162464"/>
    <m/>
    <x v="1"/>
    <s v="80 Shared Cost Arrangements"/>
    <s v="Family Preservation"/>
    <d v="2017-06-30T00:00:00"/>
    <m/>
    <s v="600 Other purchase process"/>
  </r>
  <r>
    <x v="3"/>
    <x v="245"/>
    <x v="76"/>
    <s v="COWICHAN WOMEN AGAINST VIOLENCE SOCIETY"/>
    <n v="30715"/>
    <m/>
    <x v="1"/>
    <s v="80 Shared Cost Arrangements"/>
    <s v="Children Who Witness Abuse Program"/>
    <d v="2019-03-31T00:00:00"/>
    <s v="Multi-year contract"/>
    <s v="602 Other - Shared Cost Arrangement"/>
  </r>
  <r>
    <x v="6"/>
    <x v="246"/>
    <x v="77"/>
    <s v="PACHEEDAHT FIRST NATION"/>
    <n v="15703"/>
    <m/>
    <x v="1"/>
    <s v="80 Shared Cost Arrangements"/>
    <s v="Kids summer camp"/>
    <d v="2017-08-31T00:00:00"/>
    <m/>
    <s v="208 Direct Award - Shared Cost Arrangement (Financial Assistance)"/>
  </r>
  <r>
    <x v="6"/>
    <x v="247"/>
    <x v="78"/>
    <s v="PHOENIX HUMAN SERVICES ASSOCIATION"/>
    <n v="30019"/>
    <m/>
    <x v="1"/>
    <s v="80 Shared Cost Arrangements"/>
    <s v="Summer Program"/>
    <d v="2017-08-31T00:00:00"/>
    <m/>
    <s v="200 Direct Award - Public sector organization"/>
  </r>
  <r>
    <x v="6"/>
    <x v="248"/>
    <x v="79"/>
    <s v="MILLER, DORIANNE"/>
    <n v="60827"/>
    <m/>
    <x v="1"/>
    <s v="80 Shared Cost Arrangements"/>
    <s v="To provide opportunities for children and youth with special needs to participate in a range of appropriate recreational activities that encourages positive use of leisure time, and social interaction."/>
    <d v="2017-08-31T00:00:00"/>
    <m/>
    <s v="600 Other purchase process"/>
  </r>
  <r>
    <x v="9"/>
    <x v="249"/>
    <x v="80"/>
    <s v="COURTENAY RECREATIONAL ASSOCIATION"/>
    <n v="57984"/>
    <m/>
    <x v="1"/>
    <s v="80 Shared Cost Arrangements"/>
    <s v="Service provides opportunities for children and youth with special needs to participate in a range of appropriate recreational activities that encourages positive use of leisure time, and social interaction."/>
    <d v="2017-08-31T00:00:00"/>
    <m/>
    <s v="600 Other purchase process"/>
  </r>
  <r>
    <x v="9"/>
    <x v="250"/>
    <x v="81"/>
    <s v="RAINBOW COUNTRY DAYCARE SOCIETY"/>
    <n v="16867"/>
    <m/>
    <x v="1"/>
    <s v="80 Shared Cost Arrangements"/>
    <s v="Service provides opportunities for children and youth with special needs to participate in a range of appropriate recreational activities that encourages positive use of leisure time, and social interaction."/>
    <d v="2017-09-15T00:00:00"/>
    <m/>
    <s v="208 Direct Award - Shared Cost Arrangement (Financial Assistance)"/>
  </r>
  <r>
    <x v="6"/>
    <x v="251"/>
    <x v="75"/>
    <s v="VICTORIA INTEGRATION SOCIETY"/>
    <n v="10601"/>
    <m/>
    <x v="1"/>
    <s v="80 Shared Cost Arrangements"/>
    <s v="Summer Program"/>
    <d v="2017-08-31T00:00:00"/>
    <m/>
    <s v="200 Direct Award - Public sector organization"/>
  </r>
  <r>
    <x v="3"/>
    <x v="252"/>
    <x v="22"/>
    <s v="PORTSMOUTH COMMUNITY CARE HOMES LTD."/>
    <n v="223964"/>
    <m/>
    <x v="1"/>
    <s v="80 Shared Cost Arrangements"/>
    <s v="Outreach Program for special needs youth age 12-18 and their families."/>
    <d v="2019-03-31T00:00:00"/>
    <s v="Multi-year contract"/>
    <s v="300 Competitive process among selected vendors (Construction &amp; Services &lt;$75K)"/>
  </r>
  <r>
    <x v="6"/>
    <x v="253"/>
    <x v="82"/>
    <s v="SOOKE OPTIONS FOR COMMUNITY LIVING ASSOCIATION"/>
    <n v="29472"/>
    <m/>
    <x v="1"/>
    <s v="80 Shared Cost Arrangements"/>
    <s v="Summer Program"/>
    <d v="2017-08-31T00:00:00"/>
    <m/>
    <s v="200 Direct Award - Public sector organization"/>
  </r>
  <r>
    <x v="3"/>
    <x v="254"/>
    <x v="83"/>
    <s v="WE CARE HEALTH SERVICES LP"/>
    <n v="566724"/>
    <n v="23187"/>
    <x v="76"/>
    <s v="80 Shared Cost Arrangements"/>
    <s v="Day time Program for families with children and youth with special needs seeking support, education or therapy"/>
    <d v="2018-03-31T00:00:00"/>
    <m/>
    <s v="600 Other purchase process"/>
  </r>
  <r>
    <x v="3"/>
    <x v="255"/>
    <x v="80"/>
    <s v="PACIFIC THERAPY &amp; CONSULTING INC."/>
    <n v="15000"/>
    <n v="15000"/>
    <x v="77"/>
    <s v="80 Shared Cost Arrangements"/>
    <s v="Prof Support For Special Needs Children"/>
    <d v="2018-03-31T00:00:00"/>
    <m/>
    <s v="209 Direct Award - Shared Cost Arrangement"/>
  </r>
  <r>
    <x v="3"/>
    <x v="256"/>
    <x v="22"/>
    <s v="KNOTT, CINDY"/>
    <n v="48960"/>
    <m/>
    <x v="1"/>
    <s v="80 Shared Cost Arrangements"/>
    <s v="Triple P Regional Coordination Services for Families who Need Parenting Support"/>
    <d v="2018-03-31T00:00:00"/>
    <m/>
    <s v="600 Other purchase process"/>
  </r>
  <r>
    <x v="3"/>
    <x v="257"/>
    <x v="28"/>
    <s v="CBI CONSULTANTS LTD."/>
    <n v="46600"/>
    <m/>
    <x v="1"/>
    <s v="80 Shared Cost Arrangements"/>
    <s v="Day time Programs for families with children and youth with special needs seeking support, education or therapy."/>
    <d v="2018-06-04T00:00:00"/>
    <m/>
    <s v="204 Direct Award - Confidentiality"/>
  </r>
  <r>
    <x v="28"/>
    <x v="258"/>
    <x v="84"/>
    <s v="CBI CONSULTANTS LTD."/>
    <n v="31500"/>
    <m/>
    <x v="1"/>
    <s v="80 Shared Cost Arrangements"/>
    <s v="To develop a Behaviour Support Plan (BSP) and Consultation which will lay out the strategies and interventions to be used across environments by support staff for a client with extreme behavioural needs."/>
    <d v="2017-07-31T00:00:00"/>
    <m/>
    <s v="600 Other purchase process"/>
  </r>
  <r>
    <x v="29"/>
    <x v="259"/>
    <x v="84"/>
    <s v="CBI CONSULTANTS LTD."/>
    <n v="31980"/>
    <m/>
    <x v="1"/>
    <s v="80 Shared Cost Arrangements"/>
    <s v="To develop a Behaviour Support Plan (BSP) and Consultation which will lay out the strategies and interventions to be used across environments by support staff for a client with extreme behavioural needs."/>
    <d v="2017-10-31T00:00:00"/>
    <m/>
    <s v="600 Other purchase process"/>
  </r>
  <r>
    <x v="30"/>
    <x v="260"/>
    <x v="80"/>
    <s v="CBI CONSULTANTS LTD."/>
    <n v="19750"/>
    <m/>
    <x v="1"/>
    <s v="80 Shared Cost Arrangements"/>
    <s v="To implement a Behaviour Support Plan (BSP) including scheduling, interaction style, emotional regulation, positive family intervention training to be used across environments by support staff for a client with extreme behavioural needs."/>
    <d v="2018-01-31T00:00:00"/>
    <m/>
    <s v="207 Direct Award - Services and Construction Under $25,000"/>
  </r>
  <r>
    <x v="31"/>
    <x v="261"/>
    <x v="80"/>
    <s v="CBI CONSULTANTS LTD."/>
    <n v="33030"/>
    <m/>
    <x v="1"/>
    <s v="80 Shared Cost Arrangements"/>
    <s v="To provide Behaviour Support Plan (BSP), Safety Plan and Behaviour Support to be used across environments by support staff and family for a client with extreme behavioural needs."/>
    <d v="2018-03-31T00:00:00"/>
    <m/>
    <s v="600 Other purchase process"/>
  </r>
  <r>
    <x v="32"/>
    <x v="262"/>
    <x v="85"/>
    <s v="CBI CONSULTANTS LTD."/>
    <n v="977766"/>
    <n v="6100"/>
    <x v="78"/>
    <s v="80 Shared Cost Arrangements"/>
    <s v="Professional Services and Care"/>
    <d v="2019-03-31T00:00:00"/>
    <s v="Multi-year contract"/>
    <s v="600 Other purchase process"/>
  </r>
  <r>
    <x v="3"/>
    <x v="263"/>
    <x v="15"/>
    <s v="CBI CONSULTANTS LTD."/>
    <n v="31500"/>
    <m/>
    <x v="1"/>
    <s v="80 Shared Cost Arrangements"/>
    <s v="Multidimensional assessment of psychological, sociocultural and environmental factors relevant to an individuals well-being."/>
    <d v="2018-03-31T00:00:00"/>
    <m/>
    <s v="204 Direct Award - Confidentiality"/>
  </r>
  <r>
    <x v="3"/>
    <x v="264"/>
    <x v="69"/>
    <s v="ST. JOSEPH'S GENERAL HOSPITAL"/>
    <n v="20265"/>
    <m/>
    <x v="1"/>
    <s v="80 Shared Cost Arrangements"/>
    <s v="Provides short-term individualized outreach assessment, intervention and counselling services for families with children and youth assessed for  increased risk for suicide."/>
    <d v="2017-09-30T00:00:00"/>
    <m/>
    <s v="200 Direct Award - Public sector organization"/>
  </r>
  <r>
    <x v="33"/>
    <x v="265"/>
    <x v="15"/>
    <s v="AUBE, NICOLE, DR"/>
    <n v="8000"/>
    <n v="2000"/>
    <x v="79"/>
    <s v="80 Shared Cost Arrangements"/>
    <s v="Assessments-CFD"/>
    <d v="2017-04-30T00:00:00"/>
    <m/>
    <s v="207 Direct Award - Services and Construction Under $25,000"/>
  </r>
  <r>
    <x v="3"/>
    <x v="266"/>
    <x v="50"/>
    <s v="HUNTER, NICOLA"/>
    <n v="13094"/>
    <m/>
    <x v="1"/>
    <s v="80 Shared Cost Arrangements"/>
    <s v="Provides support services for children and youth with special needs over 10 years of age during non-school hours."/>
    <d v="2018-03-31T00:00:00"/>
    <m/>
    <s v="207 Direct Award - Services and Construction Under $25,000"/>
  </r>
  <r>
    <x v="3"/>
    <x v="267"/>
    <x v="86"/>
    <s v="PROVINCIAL HEALTH SERVICES AUTHORITY"/>
    <n v="54732"/>
    <m/>
    <x v="1"/>
    <s v="80 Shared Cost Arrangements"/>
    <s v="Individual treatment is the co-ordinated provision of therapeutic services and counselling procedures designed to prompt a planned result in an individual's behaviour, knowledge or general condition."/>
    <d v="2018-03-31T00:00:00"/>
    <m/>
    <s v="200 Direct Award - Public sector organization"/>
  </r>
  <r>
    <x v="3"/>
    <x v="268"/>
    <x v="86"/>
    <s v="THE CHILD DEVELOPMENT CENTRE OF PRINCE GEORGE AND DISTRICT ASSOCIATION"/>
    <n v="12326"/>
    <m/>
    <x v="1"/>
    <s v="80 Shared Cost Arrangements"/>
    <s v="Individual treatment is the co-ordinated provision of therapeutic services and counselling procedures designed to prompt a planned result in an individual's behaviour, knowledge or general condition. "/>
    <d v="2018-03-31T00:00:00"/>
    <m/>
    <s v="207 Direct Award - Services and Construction Under $25,000"/>
  </r>
  <r>
    <x v="7"/>
    <x v="269"/>
    <x v="87"/>
    <s v="DEETKEN ENTERPRISES INC."/>
    <n v="32679"/>
    <m/>
    <x v="1"/>
    <s v="80 Shared Cost Arrangements"/>
    <s v="Development of a Staffing Model"/>
    <d v="2017-05-31T00:00:00"/>
    <m/>
    <s v="401 Competition among vendors on a pre-qualification list"/>
  </r>
  <r>
    <x v="6"/>
    <x v="270"/>
    <x v="88"/>
    <s v="DEETKEN ENTERPRISES INC."/>
    <n v="120787"/>
    <m/>
    <x v="1"/>
    <s v="60 Professional Services-Operational &amp; Regulatory"/>
    <s v="To develop a staffing model for MCFD. "/>
    <d v="2017-12-31T00:00:00"/>
    <m/>
    <s v="201 Direct Award - Sole source"/>
  </r>
  <r>
    <x v="3"/>
    <x v="271"/>
    <x v="89"/>
    <s v="TERRACE &amp; DISTRICT COMMUNITY SERVICES SOCIETY"/>
    <n v="342997"/>
    <m/>
    <x v="1"/>
    <s v="80 Shared Cost Arrangements"/>
    <s v="Services to Strengthen Families and Youth Services"/>
    <d v="2018-03-31T00:00:00"/>
    <m/>
    <s v="600 Other purchase process"/>
  </r>
  <r>
    <x v="3"/>
    <x v="272"/>
    <x v="90"/>
    <s v="NORTHERN HEALTH AUTHORITY"/>
    <n v="397115"/>
    <m/>
    <x v="1"/>
    <s v="80 Shared Cost Arrangements"/>
    <s v="Comprehensive health assessments of children in the North SDA’s where it is suspected that child abuse and/or neglect may have occurred, community support and collaboration related to education and training for suspended abuse/neglect."/>
    <d v="2018-03-31T00:00:00"/>
    <m/>
    <s v="600 Other purchase process"/>
  </r>
  <r>
    <x v="34"/>
    <x v="273"/>
    <x v="91"/>
    <s v="YOUNG MEN'S CHRISTIAN ASSOCIATION OF NORTHERN BC"/>
    <n v="15000"/>
    <m/>
    <x v="1"/>
    <s v="80 Shared Cost Arrangements"/>
    <s v="A Summer Program will aid in helping youth reach their full potential cognitively, emotionally and physically;"/>
    <d v="2017-08-25T00:00:00"/>
    <m/>
    <s v="207 Direct Award - Services and Construction Under $25,000"/>
  </r>
  <r>
    <x v="12"/>
    <x v="274"/>
    <x v="13"/>
    <s v="INDEPENDENCE NETWORKING SERVICES INC."/>
    <n v="176612"/>
    <m/>
    <x v="1"/>
    <s v="80 Shared Cost Arrangements"/>
    <s v="To provide a Child and Youth Care Worker Program for Children and Youth with Special Needs.  "/>
    <d v="2019-06-30T00:00:00"/>
    <s v="Multi-year contract"/>
    <s v="205 Direct Award - Notice of Intent (No substantiated objections)"/>
  </r>
  <r>
    <x v="0"/>
    <x v="275"/>
    <x v="92"/>
    <s v="NECHAKO VALLEY COMMUNITY SERVICES SOCIETY"/>
    <n v="3363082"/>
    <n v="36020"/>
    <x v="80"/>
    <s v="80 Shared Cost Arrangements"/>
    <s v="Sexual Abuse Intervention, Homemaker Home Sup Child, Family Care Train Insurance, etc., Community Mental Health Program, Non-Protection Family Support Program, C and Y Care Workers for Fam with Special Needs Children"/>
    <d v="2019-03-31T00:00:00"/>
    <s v="Multi-year contract"/>
    <s v="600 Other purchase process"/>
  </r>
  <r>
    <x v="0"/>
    <x v="275"/>
    <x v="92"/>
    <s v="NECHAKO VALLEY COMMUNITY SERVICES SOCIETY"/>
    <n v="3399102"/>
    <n v="255000"/>
    <x v="81"/>
    <s v="80 Shared Cost Arrangements"/>
    <s v="Community Mental Health Program, C and Y Care Workers for Fam with Special Needs Children"/>
    <d v="2019-03-31T00:00:00"/>
    <s v="Multi-year contract"/>
    <s v="600 Other purchase process"/>
  </r>
  <r>
    <x v="3"/>
    <x v="276"/>
    <x v="93"/>
    <s v="LAKES DISTRICT COMMUNITY SERVICES SOCIETY"/>
    <n v="17521"/>
    <m/>
    <x v="1"/>
    <s v="80 Shared Cost Arrangements"/>
    <s v="Provides a Worker to support and supervise identified high risk youth in order to facilitate their participation in Programs such asISSP,Case AidandCWS which improves rehabilitation and community reintegration and monitor their compliance with court order"/>
    <d v="2018-03-31T00:00:00"/>
    <m/>
    <s v="207 Direct Award - Services and Construction Under $25,000"/>
  </r>
  <r>
    <x v="3"/>
    <x v="277"/>
    <x v="93"/>
    <s v="PRINCE GEORGE AND DISTRICT ELIZABETH FRY SOCIETY"/>
    <n v="416206"/>
    <n v="144000"/>
    <x v="82"/>
    <s v="80 Shared Cost Arrangements"/>
    <s v="Family Preservation and Reunification"/>
    <d v="2019-03-31T00:00:00"/>
    <s v="Multi-year contract"/>
    <s v="209 Direct Award - Shared Cost Arrangement"/>
  </r>
  <r>
    <x v="9"/>
    <x v="278"/>
    <x v="35"/>
    <s v="PRINCE GEORGE AND DISTRICT ELIZABETH FRY SOCIETY"/>
    <n v="167680"/>
    <m/>
    <x v="1"/>
    <s v="80 Shared Cost Arrangements"/>
    <s v="The Domestic Violence Community Liaison Worker (DVCLW) provides intake, information, risk assessments and system navigation service for individuals and families affected by Domestic Violence."/>
    <d v="2019-03-31T00:00:00"/>
    <s v="Multi-year contract"/>
    <s v="100 Open competitive process"/>
  </r>
  <r>
    <x v="3"/>
    <x v="279"/>
    <x v="94"/>
    <s v="PROVINCIAL HEALTH SERVICES AUTHORITY"/>
    <n v="104800"/>
    <m/>
    <x v="1"/>
    <s v="80 Shared Cost Arrangements"/>
    <s v="Day time Programs for children or youth and their families seeking mental health support, education or therapy"/>
    <d v="2018-03-31T00:00:00"/>
    <m/>
    <s v="600 Other purchase process"/>
  </r>
  <r>
    <x v="9"/>
    <x v="280"/>
    <x v="95"/>
    <s v="INTERSECT YOUTH &amp; FAMILY SERVICES SOCIETY"/>
    <n v="377456"/>
    <n v="416"/>
    <x v="83"/>
    <s v="80 Shared Cost Arrangements"/>
    <s v="Non-Res Attendance Day Program"/>
    <d v="2019-04-30T00:00:00"/>
    <s v="Multi-year contract"/>
    <s v="600 Other purchase process"/>
  </r>
  <r>
    <x v="12"/>
    <x v="281"/>
    <x v="96"/>
    <s v="ROBSON VALLEY SUPPORT SOCIETY"/>
    <n v="122839"/>
    <m/>
    <x v="1"/>
    <s v="80 Shared Cost Arrangements"/>
    <s v="Infant Development Programs (IDP) are family centered services that promote and encourage active family and community participation in specialized Programs for infants and children who have or are at risk of  developmental delays."/>
    <d v="2019-06-30T00:00:00"/>
    <s v="Multi-year contract"/>
    <s v="600 Other purchase process"/>
  </r>
  <r>
    <x v="12"/>
    <x v="282"/>
    <x v="96"/>
    <s v="ROBSON VALLEY SUPPORT SOCIETY"/>
    <n v="102378"/>
    <m/>
    <x v="1"/>
    <s v="80 Shared Cost Arrangements"/>
    <s v="Infant Development Programs (IDP) are family centered services that promote and encourage active family and community participation in specialized Programs for infants and children who have or are at risk of developmental delays."/>
    <d v="2019-06-30T00:00:00"/>
    <s v="Multi-year contract"/>
    <s v="600 Other purchase process"/>
  </r>
  <r>
    <x v="11"/>
    <x v="283"/>
    <x v="10"/>
    <s v="CHILD DEVELOPMENT CENTRE SOCIETY OF FORT ST. JOHN AND DISTRICT"/>
    <n v="281251"/>
    <n v="471"/>
    <x v="25"/>
    <s v="80 Shared Cost Arrangements"/>
    <s v="Delivery of Early Childhood Education Programs"/>
    <d v="2020-03-31T00:00:00"/>
    <s v="Multi-year contract"/>
    <s v="100 Open competitive process"/>
  </r>
  <r>
    <x v="12"/>
    <x v="284"/>
    <x v="97"/>
    <s v="FORT NELSON FAMILY DEVELOPMENT SOCIETY"/>
    <n v="134228"/>
    <m/>
    <x v="1"/>
    <s v="80 Shared Cost Arrangements"/>
    <s v="Early Intervention Services provides a range of community and tertiary paediatric rehabilitation and supports including professional guidance and support"/>
    <d v="2019-06-30T00:00:00"/>
    <s v="Multi-year contract"/>
    <s v="600 Other purchase process"/>
  </r>
  <r>
    <x v="12"/>
    <x v="285"/>
    <x v="97"/>
    <s v="FORT NELSON FAMILY DEVELOPMENT SOCIETY"/>
    <n v="94536"/>
    <m/>
    <x v="1"/>
    <s v="80 Shared Cost Arrangements"/>
    <s v="To increase caregiver capacity through education and role modeling in the areas of: homemaking, budgeting, and setting priorities."/>
    <d v="2019-06-30T00:00:00"/>
    <s v="Multi-year contract"/>
    <s v="600 Other purchase process"/>
  </r>
  <r>
    <x v="3"/>
    <x v="286"/>
    <x v="98"/>
    <s v="CARRIER SEKANI FAMILY SERVICES A BRANCH SOC OF THE CARRIER SEKANI TRIBAL COUNCIL"/>
    <n v="1573131"/>
    <n v="21282"/>
    <x v="84"/>
    <s v="80 Shared Cost Arrangements"/>
    <s v="Staffed Specialized Residential"/>
    <d v="2018-03-31T00:00:00"/>
    <m/>
    <s v="600 Other purchase process"/>
  </r>
  <r>
    <x v="7"/>
    <x v="287"/>
    <x v="35"/>
    <s v="CARRIER SEKANI FAMILY SERVICES A BRANCH SOC OF THE CARRIER SEKANI TRIBAL COUNCIL"/>
    <n v="19363"/>
    <n v="19786"/>
    <x v="85"/>
    <s v="80 Shared Cost Arrangements"/>
    <s v="Family Mediation"/>
    <d v="2017-06-30T00:00:00"/>
    <m/>
    <s v="202 Direct Award - Sole source"/>
  </r>
  <r>
    <x v="4"/>
    <x v="288"/>
    <x v="99"/>
    <s v="CARRIER SEKANI FAMILY SERVICES A BRANCH SOC OF THE CARRIER SEKANI TRIBAL COUNCIL"/>
    <n v="80425"/>
    <m/>
    <x v="1"/>
    <s v="80 Shared Cost Arrangements"/>
    <s v="Non-Protection Family Support Program"/>
    <d v="2017-09-30T00:00:00"/>
    <m/>
    <s v="201 Direct Award - Sole source"/>
  </r>
  <r>
    <x v="9"/>
    <x v="289"/>
    <x v="100"/>
    <s v="CARRIER SEKANI FAMILY SERVICES A BRANCH SOC OF THE CARRIER SEKANI TRIBAL COUNCIL"/>
    <n v="116385"/>
    <m/>
    <x v="1"/>
    <s v="80 Shared Cost Arrangements"/>
    <s v="Aboriginal Child and Youth Mental Health services provide community-based models to urban off-reserve aboriginal children and their families as well as outreach services to on reserve children and youth."/>
    <d v="2017-06-30T00:00:00"/>
    <m/>
    <s v="207 Direct Award - Sole Source"/>
  </r>
  <r>
    <x v="7"/>
    <x v="290"/>
    <x v="98"/>
    <s v="CARRIER SEKANI FAMILY SERVICES A BRANCH SOC OF THE CARRIER SEKANI TRIBAL COUNCIL"/>
    <n v="689260"/>
    <n v="155953"/>
    <x v="86"/>
    <s v="80 Shared Cost Arrangements"/>
    <s v="Guardianship and Voluntary Delegated Child Welfare Services for children and families from their member communities."/>
    <d v="2017-04-30T00:00:00"/>
    <m/>
    <s v="200 Direct Award - Public sector organization"/>
  </r>
  <r>
    <x v="7"/>
    <x v="290"/>
    <x v="98"/>
    <s v="CARRIER SEKANI FAMILY SERVICES A BRANCH SOC OF THE CARRIER SEKANI TRIBAL COUNCIL"/>
    <n v="845213"/>
    <n v="164513"/>
    <x v="87"/>
    <s v="80 Shared Cost Arrangements"/>
    <s v="DAA-Maintenance-Transfer of Services"/>
    <d v="2017-04-30T00:00:00"/>
    <m/>
    <s v="200 Direct Award - Public sector organization"/>
  </r>
  <r>
    <x v="9"/>
    <x v="290"/>
    <x v="98"/>
    <s v="CARRIER SEKANI FAMILY SERVICES A BRANCH SOC OF THE CARRIER SEKANI TRIBAL COUNCIL"/>
    <n v="1933978"/>
    <m/>
    <x v="1"/>
    <s v="80 Shared Cost Arrangements"/>
    <s v="To provide funding for agencies to provide children-in-care guardianship services through a delegated agency."/>
    <d v="2018-03-31T00:00:00"/>
    <m/>
    <s v="200 Direct Award - Public sector organization"/>
  </r>
  <r>
    <x v="9"/>
    <x v="291"/>
    <x v="35"/>
    <s v="CARRIER SEKANI FAMILY SERVICES A BRANCH SOC OF THE CARRIER SEKANI TRIBAL COUNCIL"/>
    <n v="383039"/>
    <m/>
    <x v="1"/>
    <s v="80 Shared Cost Arrangements"/>
    <s v="The CSFS Intensive Parent Support and Outreach Program is for families with children (aged 0-6) to strengthen parenting skills and to increase safety and permanency for children."/>
    <d v="2018-03-31T00:00:00"/>
    <m/>
    <s v="207 Direct Award - Sole Source"/>
  </r>
  <r>
    <x v="0"/>
    <x v="292"/>
    <x v="101"/>
    <s v="DZE L K'ANT FRIENDSHIP CENTRE SOCIETY"/>
    <n v="141157"/>
    <m/>
    <x v="1"/>
    <s v="80 Shared Cost Arrangements"/>
    <s v="Protection Family Support Program, Youth Outreach Program"/>
    <d v="2018-03-31T00:00:00"/>
    <s v="Multi-year contract"/>
    <s v="600 Other purchase process"/>
  </r>
  <r>
    <x v="0"/>
    <x v="293"/>
    <x v="102"/>
    <s v="WET'SUWET'EN TREATY OFFICE SOCIETY"/>
    <n v="25981"/>
    <m/>
    <x v="1"/>
    <s v="80 Shared Cost Arrangements"/>
    <s v="Services to support Youth at Risk"/>
    <d v="2018-03-31T00:00:00"/>
    <s v="Multi-year contract"/>
    <s v="600 Other purchase process"/>
  </r>
  <r>
    <x v="3"/>
    <x v="294"/>
    <x v="103"/>
    <s v="GITXSAN CHILD &amp; FAMILY SERVICES"/>
    <n v="257999"/>
    <m/>
    <x v="1"/>
    <s v="80 Shared Cost Arrangements"/>
    <s v="To provide funding for agencies to provide children-in-care guardianship services through a delegated agency."/>
    <d v="2018-03-31T00:00:00"/>
    <m/>
    <s v="200 Direct Award - Public sector organization"/>
  </r>
  <r>
    <x v="6"/>
    <x v="295"/>
    <x v="104"/>
    <s v="THOMAS ROBINSON CONSULTING LTD."/>
    <n v="127678"/>
    <m/>
    <x v="1"/>
    <s v="80 Shared Cost Arrangements"/>
    <s v="The Contractor will provide a Child and Youth Care Worker Program for Children and Youth with Special Needs. The Program will provide goal-oriented, outcome focused services to eligible children, youth and their families."/>
    <d v="2018-05-31T00:00:00"/>
    <m/>
    <s v="600 Other purchase process"/>
  </r>
  <r>
    <x v="3"/>
    <x v="296"/>
    <x v="105"/>
    <s v="WET'SUWET'EN FIRST NATION"/>
    <n v="28115"/>
    <m/>
    <x v="1"/>
    <s v="80 Shared Cost Arrangements"/>
    <s v="To provide support for children with identifiable special needs the opportunity to participate in a positive inclusive Program designed to optimize their unique developmental Program in an environment from an Aboriginal cultural perspective."/>
    <d v="2019-03-31T00:00:00"/>
    <s v="Multi-year contract"/>
    <s v="200 Direct Award - Public sector organization"/>
  </r>
  <r>
    <x v="3"/>
    <x v="297"/>
    <x v="106"/>
    <s v="LAKE BABINE NATION"/>
    <n v="50339"/>
    <m/>
    <x v="1"/>
    <s v="80 Shared Cost Arrangements"/>
    <s v="Aboriginal Family preservation services offered from a cultural perceptive to support the well-being of children, youth and families who receive outreach services to on and off reserve."/>
    <d v="2018-03-31T00:00:00"/>
    <m/>
    <s v="600 Other purchase process"/>
  </r>
  <r>
    <x v="0"/>
    <x v="298"/>
    <x v="107"/>
    <s v="NORTH CENTRAL BAILIFFS LTD."/>
    <n v="10000"/>
    <m/>
    <x v="1"/>
    <s v="80 Shared Cost Arrangements"/>
    <s v="Process Servers"/>
    <d v="2018-03-31T00:00:00"/>
    <s v="Multi-year contract"/>
    <s v="207 Direct Award - Services and Construction Under $25,000"/>
  </r>
  <r>
    <x v="17"/>
    <x v="299"/>
    <x v="108"/>
    <s v="TSAY KEH DENE BAND"/>
    <n v="90930"/>
    <n v="58667"/>
    <x v="88"/>
    <s v="80 Shared Cost Arrangements"/>
    <s v="Family Preservation and Reunification"/>
    <d v="2017-08-31T00:00:00"/>
    <m/>
    <s v="200 Direct Award - Public sector organization"/>
  </r>
  <r>
    <x v="4"/>
    <x v="300"/>
    <x v="19"/>
    <s v="CARIBOO YOUTH AND FAMILY RESOURCES"/>
    <n v="70903"/>
    <m/>
    <x v="1"/>
    <s v="80 Shared Cost Arrangements"/>
    <s v="Intensive Supervision Case Aid"/>
    <d v="2018-09-30T00:00:00"/>
    <s v="Multi-year contract"/>
    <s v="600 Other purchase process"/>
  </r>
  <r>
    <x v="6"/>
    <x v="301"/>
    <x v="35"/>
    <s v="LHEIDLI T'ENNEH BAND"/>
    <n v="25508"/>
    <m/>
    <x v="1"/>
    <s v="80 Shared Cost Arrangements"/>
    <s v="To increase the Contractor's capacity to provide an Aboriginal Family Support Program that improves family functioning and to subsequently implement those services in the community of Lheidli T'enneh."/>
    <d v="2017-08-31T00:00:00"/>
    <m/>
    <s v="600 Other purchase process"/>
  </r>
  <r>
    <x v="6"/>
    <x v="302"/>
    <x v="109"/>
    <s v="THE CHILD DEVELOPMENT CENTRE OF PRINCE GEORGE AND DISTRICT ASSOCIATION"/>
    <n v="1737554"/>
    <m/>
    <x v="1"/>
    <s v="80 Shared Cost Arrangements"/>
    <s v="School-Aged Therapy Program, Building Blocks, Supported Child Care Contracted, Early Intervention Therapy Program"/>
    <d v="2018-01-31T00:00:00"/>
    <m/>
    <s v="600 Other purchase process"/>
  </r>
  <r>
    <x v="3"/>
    <x v="303"/>
    <x v="110"/>
    <s v="NORTHWEST INTER-NATION FAMILY &amp; COMMUNITY SERVICES SOCIETY"/>
    <n v="1074217"/>
    <m/>
    <x v="1"/>
    <s v="80 Shared Cost Arrangements"/>
    <s v="To provide funding for agencies to provide children-in-care guardianship services through a delegated agency."/>
    <d v="2018-03-31T00:00:00"/>
    <m/>
    <s v="200 Direct Award - Public sector organization"/>
  </r>
  <r>
    <x v="3"/>
    <x v="304"/>
    <x v="111"/>
    <s v="NEZUL BE HUNUYEH CHILD &amp; FAMILY SERVICES SOCIETY"/>
    <n v="97742"/>
    <m/>
    <x v="1"/>
    <s v="80 Shared Cost Arrangements"/>
    <s v="The Family Group Conference or Traditional Decision Making Process, Youth Transition Conferences and Family Case Planning Conferences are a process of collaborative planning for children and/or youth who have come to the attention of Child Protection."/>
    <d v="2018-03-31T00:00:00"/>
    <m/>
    <s v="200 Direct Award - Public sector organization"/>
  </r>
  <r>
    <x v="3"/>
    <x v="305"/>
    <x v="112"/>
    <s v="NEZUL BE HUNUYEH CHILD &amp; FAMILY SERVICES SOCIETY"/>
    <n v="1871114"/>
    <m/>
    <x v="1"/>
    <s v="80 Shared Cost Arrangements"/>
    <s v="To provide funding for agencies to provide children–in-care guardianship services through a delegated agency."/>
    <d v="2018-03-31T00:00:00"/>
    <m/>
    <s v="200 Direct Award - Public sector organization"/>
  </r>
  <r>
    <x v="3"/>
    <x v="306"/>
    <x v="113"/>
    <s v="ISKUT BAND COUNCIL"/>
    <n v="120012"/>
    <m/>
    <x v="1"/>
    <s v="80 Shared Cost Arrangements"/>
    <s v="Home Visiting and Outreach-CFD, Protection Family Support Program"/>
    <d v="2018-03-31T00:00:00"/>
    <m/>
    <s v="200 Direct Award - Public sector organization"/>
  </r>
  <r>
    <x v="3"/>
    <x v="307"/>
    <x v="114"/>
    <s v="MCLAUGHLIN, JASON"/>
    <n v="209422"/>
    <n v="5033"/>
    <x v="89"/>
    <s v="80 Shared Cost Arrangements"/>
    <s v="Protection Family Support Program"/>
    <d v="2018-12-31T00:00:00"/>
    <m/>
    <s v="207 Direct Award - Sole Source"/>
  </r>
  <r>
    <x v="0"/>
    <x v="308"/>
    <x v="101"/>
    <s v="MORICETOWN BAND"/>
    <n v="111523"/>
    <n v="10000"/>
    <x v="90"/>
    <s v="80 Shared Cost Arrangements"/>
    <s v="Family Preservation and Reunification"/>
    <d v="2018-03-31T00:00:00"/>
    <s v="Multi-year contract"/>
    <s v="200 Direct Award - Public sector organization"/>
  </r>
  <r>
    <x v="3"/>
    <x v="309"/>
    <x v="111"/>
    <s v="YEKOOCHE FIRST NATION"/>
    <n v="102626"/>
    <m/>
    <x v="1"/>
    <s v="80 Shared Cost Arrangements"/>
    <s v="Develop and deliver a culturally relevant integrated comprehensive community child welfare and family support strategy in collaboration with Community Wellness Team members, Elders, CSFS and MCFD with a focus on safety and wellbeing of children."/>
    <d v="2019-03-31T00:00:00"/>
    <s v="Multi-year contract"/>
    <s v="200 Direct Award - Public sector organization"/>
  </r>
  <r>
    <x v="3"/>
    <x v="310"/>
    <x v="111"/>
    <s v="YEKOOCHE FIRST NATION"/>
    <n v="102626"/>
    <m/>
    <x v="1"/>
    <s v="80 Shared Cost Arrangements"/>
    <s v="Develop and deliver a culturally relevant integrated comprehensive community child welfare and family support strategy in collaboration with Community Wellness Team members, Elders, CSFS and MCFD with a focus on safety and wellbeing of children."/>
    <d v="2019-03-31T00:00:00"/>
    <s v="Multi-year contract"/>
    <s v="200 Direct Award - Public sector organization"/>
  </r>
  <r>
    <x v="12"/>
    <x v="311"/>
    <x v="115"/>
    <s v="DAWSON CREEK CATHOLIC SOCIAL SERVICES SOCIETY"/>
    <n v="314294"/>
    <m/>
    <x v="1"/>
    <s v="80 Shared Cost Arrangements"/>
    <s v="Preventive and early support services/Programs for families, which are intended to enhance/improve family functioning, preserve family integrity and offer assistance to families relating to child development and parenting skills."/>
    <d v="2019-06-30T00:00:00"/>
    <s v="Multi-year contract"/>
    <s v="600 Other purchase process"/>
  </r>
  <r>
    <x v="12"/>
    <x v="312"/>
    <x v="115"/>
    <s v="DAWSON CREEK CATHOLIC SOCIAL SERVICES SOCIETY"/>
    <n v="301457"/>
    <m/>
    <x v="1"/>
    <s v="80 Shared Cost Arrangements"/>
    <s v="Treatment and support services to children and youth who have been sexually abused and to children under the age of 12 who exhibit sexually intrusive behaviours."/>
    <d v="2019-06-30T00:00:00"/>
    <s v="Multi-year contract"/>
    <s v="600 Other purchase process"/>
  </r>
  <r>
    <x v="3"/>
    <x v="313"/>
    <x v="114"/>
    <s v="SOARES, MARIO M"/>
    <n v="63501"/>
    <m/>
    <x v="1"/>
    <s v="80 Shared Cost Arrangements"/>
    <s v="To provide Intensive Support and Supervision as well as Community Service Work in the South Peace."/>
    <d v="2018-03-31T00:00:00"/>
    <m/>
    <s v="600 Other purchase process"/>
  </r>
  <r>
    <x v="3"/>
    <x v="314"/>
    <x v="116"/>
    <s v="SOARES, MARIO M"/>
    <n v="36873"/>
    <m/>
    <x v="1"/>
    <s v="80 Shared Cost Arrangements"/>
    <s v="To provide Intensive Support and Supervision as well as Community Service Work in the North Peace."/>
    <d v="2018-03-31T00:00:00"/>
    <m/>
    <s v="600 Other purchase process"/>
  </r>
  <r>
    <x v="3"/>
    <x v="315"/>
    <x v="117"/>
    <s v="FORT NELSON FIRST NATION"/>
    <n v="50628"/>
    <n v="19047"/>
    <x v="91"/>
    <s v="80 Shared Cost Arrangements"/>
    <s v="Non-Protection Family Support Program"/>
    <d v="2018-03-31T00:00:00"/>
    <m/>
    <s v="208 Direct Award - Shared Cost Arrangement (Financial Assistance)"/>
  </r>
  <r>
    <x v="3"/>
    <x v="316"/>
    <x v="117"/>
    <s v="FORT NELSON FIRST NATION"/>
    <n v="49811"/>
    <n v="21192"/>
    <x v="92"/>
    <s v="80 Shared Cost Arrangements"/>
    <s v="Family Preservation and Reunification"/>
    <d v="2018-03-31T00:00:00"/>
    <m/>
    <s v="209 Direct Award - Shared Cost Arrangement"/>
  </r>
  <r>
    <x v="3"/>
    <x v="317"/>
    <x v="117"/>
    <s v="FORT NELSON FIRST NATION"/>
    <n v="15849"/>
    <m/>
    <x v="1"/>
    <s v="80 Shared Cost Arrangements"/>
    <s v="Youth Justice Case Aid Worker will provide service to low &amp; medium risk youth who are on probation by supporting &amp; facilitating participation in activities, Programs, community service work and reporting/compliance for probation conditions."/>
    <d v="2018-03-31T00:00:00"/>
    <m/>
    <s v="201 Direct Award - Sole source"/>
  </r>
  <r>
    <x v="12"/>
    <x v="318"/>
    <x v="118"/>
    <s v="NAWICAN FRIENDSHIP CENTRE"/>
    <n v="57081"/>
    <m/>
    <x v="1"/>
    <s v="80 Shared Cost Arrangements"/>
    <s v="A Culturally Relevant Program for youth to improve their life skills through social activities and participation in community events."/>
    <d v="2018-06-30T00:00:00"/>
    <m/>
    <s v="600 Other purchase process"/>
  </r>
  <r>
    <x v="4"/>
    <x v="319"/>
    <x v="12"/>
    <s v="DAGG, DEBBIE L"/>
    <n v="230092"/>
    <m/>
    <x v="1"/>
    <s v="80 Shared Cost Arrangements"/>
    <s v="Activities provided to maintain or prompt a planned change in behaviour, condition or functioning of children, youth, and/or families/caregivers."/>
    <d v="2018-03-31T00:00:00"/>
    <s v="Multi-year contract"/>
    <s v="208 Direct Award - Shared Cost Arrangement (Financial Assistance)"/>
  </r>
  <r>
    <x v="3"/>
    <x v="320"/>
    <x v="119"/>
    <s v="OLD MASSETT VILLAGE COUNCIL"/>
    <n v="162136"/>
    <m/>
    <x v="1"/>
    <s v="80 Shared Cost Arrangements"/>
    <s v="Aboriginal early childhood development Program. Provides prevention, early intervention, education, training and community outreach services so that children can maximize their growth and enhance their developmental potential."/>
    <d v="2018-03-31T00:00:00"/>
    <m/>
    <s v="200 Direct Award - Public sector organization"/>
  </r>
  <r>
    <x v="3"/>
    <x v="321"/>
    <x v="120"/>
    <s v="BLUEBERRY RIVER FIRST NATIONS"/>
    <n v="63396"/>
    <m/>
    <x v="1"/>
    <s v="80 Shared Cost Arrangements"/>
    <s v="Family preservation Program supporting vulnerable families and strengthening their capacity to care safely for their children."/>
    <d v="2018-03-31T00:00:00"/>
    <m/>
    <s v="200 Direct Award - Public sector organization"/>
  </r>
  <r>
    <x v="0"/>
    <x v="322"/>
    <x v="121"/>
    <s v="ADOPTIVE FAMILIES ASSOCIATION OF BRITISH COLUMBIA"/>
    <n v="3940826"/>
    <n v="63970"/>
    <x v="93"/>
    <s v="80 Shared Cost Arrangements"/>
    <s v="Adoption Support Services"/>
    <d v="2021-03-31T00:00:00"/>
    <s v="Multi-year contract"/>
    <s v="207 Direct Award - Sole Source"/>
  </r>
  <r>
    <x v="35"/>
    <x v="323"/>
    <x v="29"/>
    <s v="FOREMAN, MICHAEL E, DR"/>
    <n v="18000"/>
    <m/>
    <x v="1"/>
    <s v="80 Shared Cost Arrangements"/>
    <s v="Assessment - Parenting Capacity"/>
    <d v="2017-08-31T00:00:00"/>
    <m/>
    <s v="600 Other purchase process"/>
  </r>
  <r>
    <x v="36"/>
    <x v="324"/>
    <x v="122"/>
    <s v="EIRIKSON, PAUL NORMAN, DR"/>
    <n v="10140"/>
    <m/>
    <x v="1"/>
    <s v="80 Shared Cost Arrangements"/>
    <s v="Parental Capacity Assessment"/>
    <d v="2017-05-31T00:00:00"/>
    <m/>
    <s v="600 Other purchase process"/>
  </r>
  <r>
    <x v="12"/>
    <x v="325"/>
    <x v="123"/>
    <s v="MARPOLE-OAKRIDGE COMMUNITY CENTRE"/>
    <n v="19017"/>
    <m/>
    <x v="1"/>
    <s v="80 Shared Cost Arrangements"/>
    <s v="Day time Programs for families with children and youth with special needs seeking support, education or therapy."/>
    <d v="2017-08-31T00:00:00"/>
    <m/>
    <s v="600 Other purchase process"/>
  </r>
  <r>
    <x v="3"/>
    <x v="326"/>
    <x v="123"/>
    <s v="VANCOUVER COASTAL HEALTH AUTHORITY"/>
    <n v="198144"/>
    <m/>
    <x v="1"/>
    <s v="80 Shared Cost Arrangements"/>
    <s v="Day time Programs for families with children and youth with special needs seeking support, education or therapy."/>
    <d v="2018-03-31T00:00:00"/>
    <m/>
    <s v="600 Other purchase process"/>
  </r>
  <r>
    <x v="3"/>
    <x v="327"/>
    <x v="123"/>
    <s v="VANCOUVER COASTAL HEALTH AUTHORITY"/>
    <n v="177903"/>
    <m/>
    <x v="1"/>
    <s v="80 Shared Cost Arrangements"/>
    <s v="Day time Programs for families with children and youth with special needs seeking support, education or therapy."/>
    <d v="2018-03-31T00:00:00"/>
    <m/>
    <s v="600 Other purchase process"/>
  </r>
  <r>
    <x v="3"/>
    <x v="328"/>
    <x v="47"/>
    <s v="DR. H. ABDOUL RAMAN INC."/>
    <n v="27366"/>
    <m/>
    <x v="1"/>
    <s v="80 Shared Cost Arrangements"/>
    <s v="Individual treatment is the coordinated provision of therapeutic services and counselling procedures designed to prompt a planned result in an individual's behaviour, knowledge or general condition. "/>
    <d v="2018-03-31T00:00:00"/>
    <m/>
    <s v="600 Other purchase process"/>
  </r>
  <r>
    <x v="3"/>
    <x v="329"/>
    <x v="58"/>
    <s v="STRIVE LIVING SOCIETY"/>
    <n v="76744"/>
    <m/>
    <x v="1"/>
    <s v="80 Shared Cost Arrangements"/>
    <s v="Day time Programs for families with children and youth with special needs seeking support, education or therapy."/>
    <d v="2018-03-31T00:00:00"/>
    <m/>
    <s v="600 Other purchase process"/>
  </r>
  <r>
    <x v="3"/>
    <x v="330"/>
    <x v="32"/>
    <s v="MEDOX HEALTH SERVICES INC."/>
    <n v="15000"/>
    <m/>
    <x v="1"/>
    <s v="80 Shared Cost Arrangements"/>
    <s v="Day time Programs for families with children and youth seeking support or education"/>
    <d v="2018-03-31T00:00:00"/>
    <m/>
    <s v="600 Other purchase process"/>
  </r>
  <r>
    <x v="3"/>
    <x v="331"/>
    <x v="29"/>
    <s v="DR. H. ROSENAUER INC."/>
    <n v="54732"/>
    <m/>
    <x v="1"/>
    <s v="80 Shared Cost Arrangements"/>
    <s v="Physician's Sessionals"/>
    <d v="2018-03-31T00:00:00"/>
    <m/>
    <s v="600 Other purchase process"/>
  </r>
  <r>
    <x v="3"/>
    <x v="332"/>
    <x v="124"/>
    <s v="DR. H. ROSENAUER INC."/>
    <n v="100675"/>
    <m/>
    <x v="1"/>
    <s v="80 Shared Cost Arrangements"/>
    <s v="Individual treatment is the coordinated provision of therapeutic services and counselling procedures designed to prompt a planned result in an individual's behaviour, knowledge or general condition. "/>
    <d v="2018-03-31T00:00:00"/>
    <m/>
    <s v="600 Other purchase process"/>
  </r>
  <r>
    <x v="3"/>
    <x v="332"/>
    <x v="124"/>
    <s v="DR. H. ROSENAUER INC."/>
    <n v="86837"/>
    <m/>
    <x v="1"/>
    <s v="80 Shared Cost Arrangements"/>
    <s v="Physician's Sessionals"/>
    <d v="2018-03-31T00:00:00"/>
    <m/>
    <s v="600 Other purchase process"/>
  </r>
  <r>
    <x v="37"/>
    <x v="333"/>
    <x v="123"/>
    <s v="HARBOURSIDE FAMILY COUNSELING CENTRE INC."/>
    <n v="44000"/>
    <m/>
    <x v="1"/>
    <s v="80 Shared Cost Arrangements"/>
    <s v="Therapeutic services for children and youth with special needs."/>
    <d v="2018-03-31T00:00:00"/>
    <m/>
    <s v="600 Other purchase process"/>
  </r>
  <r>
    <x v="3"/>
    <x v="334"/>
    <x v="32"/>
    <s v="FUJIWARA, JOAN R, DR"/>
    <n v="31087"/>
    <m/>
    <x v="1"/>
    <s v="80 Shared Cost Arrangements"/>
    <s v="Individual treatment is the co-ordinated provision of therapeutic services and counselling procedures designed to prompt a planned result in an individual's behaviour, knowledge or general condition. "/>
    <d v="2018-03-31T00:00:00"/>
    <m/>
    <s v="600 Other purchase process"/>
  </r>
  <r>
    <x v="3"/>
    <x v="335"/>
    <x v="32"/>
    <s v="TURNER, JULIA ANN, DR"/>
    <n v="78677"/>
    <m/>
    <x v="1"/>
    <s v="80 Shared Cost Arrangements"/>
    <s v="Individual treatment is the co-ordinated provision of therapeutic services and counselling procedures designed to prompt a planned result in an individual's behaviour, knowledge or general condition. "/>
    <d v="2018-03-31T00:00:00"/>
    <m/>
    <s v="600 Other purchase process"/>
  </r>
  <r>
    <x v="3"/>
    <x v="336"/>
    <x v="32"/>
    <s v="DEEVSKA, MARIANA, DR"/>
    <n v="15325"/>
    <m/>
    <x v="1"/>
    <s v="80 Shared Cost Arrangements"/>
    <s v="Individual treatment is the coordinated provision of therapeutic services and counselling procedures designed to prompt a planned result in an individual's behaviour, knowledge or general condition. "/>
    <d v="2018-03-31T00:00:00"/>
    <m/>
    <s v="600 Other purchase process"/>
  </r>
  <r>
    <x v="3"/>
    <x v="337"/>
    <x v="58"/>
    <s v="DR. H. ROSENAUER INC."/>
    <n v="11406"/>
    <m/>
    <x v="1"/>
    <s v="80 Shared Cost Arrangements"/>
    <s v="Individual treatment is the co-ordinated provision of therapeutic services and counselling procedures designed to prompt a planned result in an individual's behaviour, knowledge or general condition. "/>
    <d v="2018-03-31T00:00:00"/>
    <m/>
    <s v="600 Other purchase process"/>
  </r>
  <r>
    <x v="3"/>
    <x v="338"/>
    <x v="29"/>
    <s v="AHMAD, NAUMAN, DR"/>
    <n v="1220525"/>
    <m/>
    <x v="1"/>
    <s v="80 Shared Cost Arrangements"/>
    <s v="Individual treatment is the coordinated provision of therapeutic services and counselling procedures designed to prompt a planned result in an individual's behavior, knowledge or general condition. "/>
    <d v="2018-03-31T00:00:00"/>
    <m/>
    <s v="600 Other purchase process"/>
  </r>
  <r>
    <x v="12"/>
    <x v="339"/>
    <x v="123"/>
    <s v="MARPOLE-OAKRIDGE COMMUNITY ASSOCIATION"/>
    <n v="19017"/>
    <m/>
    <x v="1"/>
    <s v="80 Shared Cost Arrangements"/>
    <s v="Day time Programs for families with children and youth with special needs seeking support, education or therapy."/>
    <d v="2017-08-31T00:00:00"/>
    <m/>
    <s v="600 Other purchase process"/>
  </r>
  <r>
    <x v="0"/>
    <x v="340"/>
    <x v="36"/>
    <s v="THE CHILDREN'S FOUNDATION"/>
    <n v="46708"/>
    <n v="18026"/>
    <x v="94"/>
    <s v="80 Shared Cost Arrangements"/>
    <s v="Protection Family Support Program"/>
    <d v="2017-08-15T00:00:00"/>
    <m/>
    <s v="600 Other purchase process"/>
  </r>
  <r>
    <x v="3"/>
    <x v="341"/>
    <x v="39"/>
    <s v="THE CHILDREN'S FOUNDATION"/>
    <n v="369082"/>
    <n v="15000"/>
    <x v="95"/>
    <s v="80 Shared Cost Arrangements"/>
    <s v="Respite Non At Home"/>
    <d v="2018-03-31T00:00:00"/>
    <m/>
    <s v="209 Direct Award - Shared Cost Arrangement"/>
  </r>
  <r>
    <x v="3"/>
    <x v="342"/>
    <x v="125"/>
    <s v="MOSAIC MULTI-LINGUAL ORIENTATION SERVICE ASSOCIATION FOR IMMIGRANT COMMUNITIES"/>
    <n v="39362"/>
    <m/>
    <x v="1"/>
    <s v="80 Shared Cost Arrangements"/>
    <s v="Language Interpretation"/>
    <d v="2018-03-31T00:00:00"/>
    <m/>
    <s v="600 Other purchase process"/>
  </r>
  <r>
    <x v="3"/>
    <x v="343"/>
    <x v="126"/>
    <s v="SUNSHINE COAST COMMUNITY SERVICES SOCIETY"/>
    <n v="3765324"/>
    <m/>
    <x v="1"/>
    <s v="80 Shared Cost Arrangements"/>
    <s v="Day time Programs for families with children and youth seeking or requiring support, education or therapy."/>
    <d v="2019-03-31T00:00:00"/>
    <s v="Multi-year contract"/>
    <s v="600 Other purchase process"/>
  </r>
  <r>
    <x v="3"/>
    <x v="344"/>
    <x v="127"/>
    <s v="BRITISH COLUMBIA CENTRE FOR ABILITY ASSOCIATION"/>
    <n v="7159273"/>
    <m/>
    <x v="1"/>
    <s v="80 Shared Cost Arrangements"/>
    <s v="Day time Programs for families with children and youth with special needs seeking support, education or therapy."/>
    <d v="2019-03-31T00:00:00"/>
    <s v="Multi-year contract"/>
    <s v="600 Other purchase process"/>
  </r>
  <r>
    <x v="3"/>
    <x v="345"/>
    <x v="128"/>
    <s v="BRITISH COLUMBIA CENTRE FOR ABILITY ASSOCIATION"/>
    <n v="17297116"/>
    <m/>
    <x v="1"/>
    <s v="80 Shared Cost Arrangements"/>
    <s v="Day time Programs for families with children and youth with special needs seeking support, education or therapy."/>
    <d v="2019-03-31T00:00:00"/>
    <s v="Multi-year contract"/>
    <s v="600 Other purchase process"/>
  </r>
  <r>
    <x v="3"/>
    <x v="346"/>
    <x v="29"/>
    <s v="BRITISH COLUMBIA CENTRE FOR ABILITY ASSOCIATION"/>
    <n v="344800"/>
    <m/>
    <x v="1"/>
    <s v="80 Shared Cost Arrangements"/>
    <s v="Day time Programs for families with children and youth with special needs seeking support, education or therapy."/>
    <d v="2019-03-31T00:00:00"/>
    <s v="Multi-year contract"/>
    <s v="600 Other purchase process"/>
  </r>
  <r>
    <x v="0"/>
    <x v="347"/>
    <x v="129"/>
    <s v="BRITISH COLUMBIA CENTRE FOR ABILITY ASSOCIATION"/>
    <n v="3159876"/>
    <n v="220000"/>
    <x v="96"/>
    <s v="80 Shared Cost Arrangements"/>
    <s v="Community Brain Injury Program for Children and Youth"/>
    <d v="2020-03-31T00:00:00"/>
    <s v="Multi-year contract"/>
    <s v="208 Direct Award - Shared Cost Arrangement (Financial Assistance)"/>
  </r>
  <r>
    <x v="0"/>
    <x v="348"/>
    <x v="47"/>
    <s v="FAMILY SERVICES OF THE NORTH SHORE"/>
    <n v="2447972"/>
    <n v="50000"/>
    <x v="97"/>
    <s v="80 Shared Cost Arrangements"/>
    <s v="Family Preservation and Reunification"/>
    <d v="2018-03-31T00:00:00"/>
    <s v="Multi-year contract"/>
    <s v="209 Direct Award - Shared Cost Arrangement"/>
  </r>
  <r>
    <x v="3"/>
    <x v="349"/>
    <x v="58"/>
    <s v="KITASOO BAND COUNCIL"/>
    <n v="364827"/>
    <m/>
    <x v="1"/>
    <s v="80 Shared Cost Arrangements"/>
    <s v="Day time Programs for families with children and youth seeking or requiring support, education or therapy"/>
    <d v="2019-03-31T00:00:00"/>
    <s v="Multi-year contract"/>
    <s v="200 Direct Award - Public sector organization"/>
  </r>
  <r>
    <x v="3"/>
    <x v="350"/>
    <x v="38"/>
    <s v="VANCOUVER NATIVE HEALTH SOCIETY"/>
    <n v="3021451"/>
    <m/>
    <x v="1"/>
    <s v="80 Shared Cost Arrangements"/>
    <s v="Day time Programs for families with children and youth with special needs seeking support, education or therapy"/>
    <d v="2019-03-31T00:00:00"/>
    <s v="Multi-year contract"/>
    <s v="100 Open competitive process"/>
  </r>
  <r>
    <x v="3"/>
    <x v="351"/>
    <x v="126"/>
    <s v="N'QUATQUA BAND"/>
    <n v="303894"/>
    <m/>
    <x v="1"/>
    <s v="80 Shared Cost Arrangements"/>
    <s v="Day time Programs for families with children and youth seeking or requiring support, education or therapy."/>
    <d v="2019-03-31T00:00:00"/>
    <s v="Multi-year contract"/>
    <s v="200 Direct Award - Public sector organization"/>
  </r>
  <r>
    <x v="3"/>
    <x v="352"/>
    <x v="58"/>
    <s v="SEA TO SKY COMMUNITY SERVICES SOCIETY"/>
    <n v="585295"/>
    <m/>
    <x v="1"/>
    <s v="80 Shared Cost Arrangements"/>
    <s v="Day time Programs for families with children and youth with special needs seeking support or education in child care settings."/>
    <d v="2018-03-31T00:00:00"/>
    <m/>
    <s v="600 Other purchase process"/>
  </r>
  <r>
    <x v="3"/>
    <x v="353"/>
    <x v="47"/>
    <s v="AYAS MEN MEN CHILD &amp; FAMILY SERVICES"/>
    <n v="991988"/>
    <m/>
    <x v="1"/>
    <s v="80 Shared Cost Arrangements"/>
    <s v="Services for children and youth who reside in Ministry care."/>
    <d v="2018-03-31T00:00:00"/>
    <m/>
    <s v="200 Direct Award - Public sector organization"/>
  </r>
  <r>
    <x v="0"/>
    <x v="354"/>
    <x v="123"/>
    <s v="TOUCHSTONE FAMILY ASSOCIATION"/>
    <n v="4510640"/>
    <n v="63750"/>
    <x v="98"/>
    <s v="80 Shared Cost Arrangements"/>
    <s v="Youth Outreach Program"/>
    <d v="2018-03-31T00:00:00"/>
    <s v="Multi-year contract"/>
    <s v="209 Direct Award - Shared Cost Arrangement"/>
  </r>
  <r>
    <x v="38"/>
    <x v="355"/>
    <x v="26"/>
    <s v="DENNING MANAGEMENT INC."/>
    <n v="140800"/>
    <m/>
    <x v="1"/>
    <s v="80 Shared Cost Arrangements"/>
    <s v="Alcohol and Drug Testing"/>
    <d v="2018-03-31T00:00:00"/>
    <m/>
    <s v="400 Selected vendor from pre-qualification list"/>
  </r>
  <r>
    <x v="3"/>
    <x v="356"/>
    <x v="26"/>
    <s v="DYE &amp; DURHAM CORPORATION"/>
    <n v="23000"/>
    <m/>
    <x v="1"/>
    <s v="80 Shared Cost Arrangements"/>
    <s v="Funding for Process Server contract"/>
    <d v="2018-03-31T00:00:00"/>
    <m/>
    <s v="205 Direct Award - Notice of Intent (No substantiated objections)"/>
  </r>
  <r>
    <x v="3"/>
    <x v="357"/>
    <x v="38"/>
    <s v="RAY-CAM CO-OPERATIVE ASSOCIATION"/>
    <n v="21793"/>
    <m/>
    <x v="1"/>
    <s v="80 Shared Cost Arrangements"/>
    <s v="Day time Programs for families with young children seeking support and education"/>
    <d v="2019-03-31T00:00:00"/>
    <s v="Multi-year contract"/>
    <s v="207 Direct Award - Services and Construction Under $25,000"/>
  </r>
  <r>
    <x v="3"/>
    <x v="358"/>
    <x v="26"/>
    <s v="LANGUAGE LINE SERVICES CANADA INC."/>
    <n v="25000"/>
    <m/>
    <x v="1"/>
    <s v="80 Shared Cost Arrangements"/>
    <s v="Interpretation Services"/>
    <d v="2018-03-31T00:00:00"/>
    <m/>
    <s v="600 Other purchase process"/>
  </r>
  <r>
    <x v="3"/>
    <x v="359"/>
    <x v="56"/>
    <s v="THE MARIE INSTITUTE OF BEHAVIORAL TECHNOLOGY"/>
    <n v="12200"/>
    <m/>
    <x v="1"/>
    <s v="80 Shared Cost Arrangements"/>
    <s v="Training and education for mental health clinicians"/>
    <d v="2018-03-31T00:00:00"/>
    <m/>
    <s v="207 Direct Award - Services and Construction Under $25,000"/>
  </r>
  <r>
    <x v="4"/>
    <x v="360"/>
    <x v="55"/>
    <s v="PAQUETTE, STEPHEN PETER"/>
    <n v="51208"/>
    <n v="9339"/>
    <x v="99"/>
    <s v="80 Shared Cost Arrangements"/>
    <s v="Family Care Train Insurance etc."/>
    <d v="2017-06-30T00:00:00"/>
    <m/>
    <s v="400 Selected vendor from pre-qualification list"/>
  </r>
  <r>
    <x v="12"/>
    <x v="360"/>
    <x v="55"/>
    <s v="PAQUETTE, STEPHEN PETER"/>
    <n v="37356"/>
    <m/>
    <x v="1"/>
    <s v="80 Shared Cost Arrangements"/>
    <s v="Caregiver support network"/>
    <d v="2018-06-30T00:00:00"/>
    <m/>
    <s v="400 Selected vendor from pre-qualification list"/>
  </r>
  <r>
    <x v="3"/>
    <x v="361"/>
    <x v="32"/>
    <s v="ACE PERSONNEL DOMESTIC SERVICES INC."/>
    <n v="62684"/>
    <m/>
    <x v="1"/>
    <s v="80 Shared Cost Arrangements"/>
    <s v="Day time Programs for families with children and youth with special needs seeking support, education or therapy."/>
    <d v="2018-03-31T00:00:00"/>
    <m/>
    <s v="600 Other purchase process"/>
  </r>
  <r>
    <x v="3"/>
    <x v="362"/>
    <x v="44"/>
    <s v="PURCHASE, LOUISE"/>
    <n v="33000"/>
    <m/>
    <x v="1"/>
    <s v="80 Shared Cost Arrangements"/>
    <s v="Day time Programs for families with children and youth requiring support, education or therapy"/>
    <d v="2018-03-31T00:00:00"/>
    <m/>
    <s v="208 Direct Award - Shared Cost Arrangement (Financial Assistance)"/>
  </r>
  <r>
    <x v="39"/>
    <x v="363"/>
    <x v="130"/>
    <s v="VANCOUVER COASTAL HEALTH AUTHORITY"/>
    <n v="1317684"/>
    <m/>
    <x v="1"/>
    <s v="80 Shared Cost Arrangements"/>
    <s v="Child and youth mental health services that promote the emotional health and well-being of children, youth and their families in communities"/>
    <d v="2019-03-31T00:00:00"/>
    <s v="Multi-year contract"/>
    <s v="200 Direct Award - Public sector organization"/>
  </r>
  <r>
    <x v="3"/>
    <x v="364"/>
    <x v="130"/>
    <s v="CANADIAN DEAFBLIND ASSOCIATION BC CHAPTER "/>
    <n v="299937.53999999998"/>
    <m/>
    <x v="1"/>
    <s v="80 Shared Cost Arrangements"/>
    <s v="Payments for contracted services for deafblind intervention, deaf summer social/recreation Program "/>
    <d v="2018-03-31T00:00:00"/>
    <m/>
    <s v="602 Other - Shared Cost Arrangement"/>
  </r>
  <r>
    <x v="3"/>
    <x v="365"/>
    <x v="130"/>
    <s v="CANADIAN DEAFBLIND ASSOCIATION BC CHAPTER "/>
    <n v="124051.68"/>
    <m/>
    <x v="1"/>
    <s v="80 Shared Cost Arrangements"/>
    <s v="Community-based occupational therapy, physiotherapy, speech-language pathology and family support services to eligible children"/>
    <d v="2018-03-31T00:00:00"/>
    <m/>
    <s v="602 Other - Shared Cost Arrangement"/>
  </r>
  <r>
    <x v="0"/>
    <x v="366"/>
    <x v="130"/>
    <s v="THE CANADIAN NATIONAL INSTITUTE FOR THE BLIND"/>
    <n v="115932"/>
    <n v="2383.2800000000002"/>
    <x v="100"/>
    <s v="80 Shared Cost Arrangements"/>
    <s v="Community-based occupational therapy, physiotherapy, speech-language pathology and family support services to eligible children. "/>
    <d v="2017-09-30T00:00:00"/>
    <m/>
    <s v="602 Other - Shared Cost Arrangement"/>
  </r>
  <r>
    <x v="39"/>
    <x v="367"/>
    <x v="130"/>
    <s v="FNDC FAMILY NETWORK FOR DEAF CHILDREN"/>
    <n v="124858.2"/>
    <n v="3500"/>
    <x v="101"/>
    <s v="80 Shared Cost Arrangements"/>
    <s v="Deafblind intervention, deaf summer social/recreation Program "/>
    <d v="2019-03-31T00:00:00"/>
    <s v="Multi-year contract"/>
    <s v="602 Other - Shared Cost Arrangement"/>
  </r>
  <r>
    <x v="39"/>
    <x v="368"/>
    <x v="130"/>
    <s v="ISLAND DEAF AND HARD OF HEARING CENTRE ASSOCIATION"/>
    <n v="191297.78"/>
    <m/>
    <x v="1"/>
    <s v="80 Shared Cost Arrangements"/>
    <s v="Provincial Deaf &amp; Hard of Hearing Services "/>
    <d v="2018-03-31T00:00:00"/>
    <m/>
    <s v="602 Other - Shared Cost Arrangement"/>
  </r>
  <r>
    <x v="3"/>
    <x v="369"/>
    <x v="130"/>
    <s v="SCHOOL DISTRICT NO 23 CENTRAL OKANAGAN"/>
    <n v="98000"/>
    <m/>
    <x v="1"/>
    <s v="80 Shared Cost Arrangements"/>
    <s v="Community-based occupational therapy, physiotherapy, speech-language pathology and family support services to eligible children. "/>
    <d v="2019-03-31T00:00:00"/>
    <s v="Multi-year contract"/>
    <s v="200 Direct Award - Public sector organization"/>
  </r>
  <r>
    <x v="3"/>
    <x v="370"/>
    <x v="130"/>
    <s v="PREFERRED INTERPRETERS INC."/>
    <n v="47343.86"/>
    <n v="718.88"/>
    <x v="102"/>
    <s v="80 Shared Cost Arrangements"/>
    <s v="Family &amp; Community Services (FCS), Consultative Services, Deaf Access Office, Youth Transition Program &amp; Victory Hill Residential Program."/>
    <d v="2019-03-31T00:00:00"/>
    <s v="Multi-year contract"/>
    <s v="602 Other - Shared Cost Arrangement"/>
  </r>
  <r>
    <x v="0"/>
    <x v="371"/>
    <x v="131"/>
    <s v="PALADIN SECURITY GROUP LTD."/>
    <n v="328569.49"/>
    <m/>
    <x v="1"/>
    <s v="60 Professional Services-Operational &amp; Regulatory"/>
    <s v="Secrurity Services for the Maples Treatment Centre"/>
    <d v="2017-06-30T00:00:00"/>
    <m/>
    <m/>
  </r>
  <r>
    <x v="3"/>
    <x v="372"/>
    <x v="132"/>
    <s v="WESTERN K9 SECURITY SERVICES INC."/>
    <n v="3150"/>
    <m/>
    <x v="1"/>
    <s v="60 Professional Services-Operational &amp; Regulatory"/>
    <s v="Secrurity Services for the Burnaby Youth Custody Centre"/>
    <d v="2018-03-31T00:00:00"/>
    <m/>
    <s v="207 Direct Award - Services and Construction Under $25,000"/>
  </r>
  <r>
    <x v="0"/>
    <x v="373"/>
    <x v="131"/>
    <s v="RANAHAN; PATRICIA"/>
    <n v="3700"/>
    <m/>
    <x v="1"/>
    <s v="60 Professional Services-Operational &amp; Regulatory"/>
    <s v="Administrative support for the Maples Custody Centre"/>
    <d v="2018-03-31T00:00:00"/>
    <s v="Multi-year contract"/>
    <s v="207 Direct Award - Services and Construction Under $25,000"/>
  </r>
  <r>
    <x v="3"/>
    <x v="374"/>
    <x v="133"/>
    <s v="MCCOMB, ANNETTE"/>
    <n v="25000"/>
    <m/>
    <x v="1"/>
    <s v="60 Professional Services-Operational &amp; Regulatory"/>
    <s v="To provide direct supervision for the organization and delivery of the Connect Parent Group (CPG)."/>
    <d v="2018-03-31T00:00:00"/>
    <m/>
    <s v="207 Direct Award - Services and Construction Under $25,000"/>
  </r>
  <r>
    <x v="3"/>
    <x v="374"/>
    <x v="131"/>
    <s v="MCCOMB; ANNETTE"/>
    <n v="25000"/>
    <m/>
    <x v="1"/>
    <s v="60 Professional Services-Operational &amp; Regulatory"/>
    <s v="Administrative support for the Maples Custody Centre"/>
    <d v="2018-03-31T00:00:00"/>
    <s v="Multi-year contract"/>
    <s v="207 Direct Award - Services and Construction Under $25,000"/>
  </r>
  <r>
    <x v="3"/>
    <x v="375"/>
    <x v="20"/>
    <s v="SPLATSIN FIRST NATION"/>
    <n v="113671"/>
    <m/>
    <x v="1"/>
    <s v="80 Shared Cost Arrangements"/>
    <s v="Payment to Delegated Aboriginal Agency- operational costs and Child Maintenance costs"/>
    <d v="2018-03-31T00:00:00"/>
    <m/>
    <s v="206 Direct Award - Permitted under another corporate policy or legislation"/>
  </r>
  <r>
    <x v="3"/>
    <x v="376"/>
    <x v="26"/>
    <s v="MOSAIC MULTI-LINGUAL ORIENTATION SERVICE ASSOCIATION FOR IMMIGRANT COMMUNITIES"/>
    <n v="116000"/>
    <m/>
    <x v="1"/>
    <s v="80 Shared Cost Arrangements"/>
    <s v="Translation Services"/>
    <d v="2018-03-31T00:00:00"/>
    <m/>
    <s v="500 Purchase from a Corporate Supply Arrangement (CSA)"/>
  </r>
  <r>
    <x v="3"/>
    <x v="377"/>
    <x v="26"/>
    <s v="MOSAIC MULTI-LINGUAL ORIENTATION SERVICE ASSOCIATION FOR IMMIGRANT COMMUNITIES"/>
    <n v="20500"/>
    <m/>
    <x v="1"/>
    <s v="80 Shared Cost Arrangements"/>
    <s v="Children and Youth with Special Needs Contracted - Child, Youth &amp; Parent Support"/>
    <d v="2018-03-31T00:00:00"/>
    <m/>
    <s v="500 Purchase from a Corporate Supply Arrangement (CSA)"/>
  </r>
  <r>
    <x v="3"/>
    <x v="378"/>
    <x v="134"/>
    <s v="DYE &amp; DURHAM"/>
    <n v="460"/>
    <n v="21040"/>
    <x v="103"/>
    <s v="80 Shared Cost Arrangements"/>
    <s v="Process Servers"/>
    <d v="2018-03-31T00:00:00"/>
    <m/>
    <s v="600 Other purchase process"/>
  </r>
  <r>
    <x v="0"/>
    <x v="379"/>
    <x v="10"/>
    <s v="ADAMS LAKE INDIAN BAND"/>
    <n v="108859.64"/>
    <m/>
    <x v="1"/>
    <s v="80 Shared Cost Arrangements"/>
    <s v="Delivery of Early Childhood Education Programs"/>
    <d v="2019-03-31T00:00:00"/>
    <s v="Multi-year contract"/>
    <s v="208 Direct Award - Shared Cost Arrangement (Financial Assistance)"/>
  </r>
  <r>
    <x v="0"/>
    <x v="380"/>
    <x v="10"/>
    <s v="SCHOOL DISTRICT NO 70 ALBERNI"/>
    <n v="106969.44"/>
    <m/>
    <x v="1"/>
    <s v="80 Shared Cost Arrangements"/>
    <s v="Delivery of Early Childhood Education Programs"/>
    <d v="2019-03-31T00:00:00"/>
    <s v="Multi-year contract"/>
    <s v="208 Direct Award - Shared Cost Arrangement (Financial Assistance)"/>
  </r>
  <r>
    <x v="0"/>
    <x v="381"/>
    <x v="10"/>
    <s v="BOUNDARY FAMILY &amp; INDIVIDUAL SERVICES SOCIETY"/>
    <n v="108859.64"/>
    <m/>
    <x v="1"/>
    <s v="80 Shared Cost Arrangements"/>
    <s v="Delivery of Early Childhood Education Programs"/>
    <d v="2019-03-31T00:00:00"/>
    <s v="Multi-year contract"/>
    <s v="208 Direct Award - Shared Cost Arrangement (Financial Assistance)"/>
  </r>
  <r>
    <x v="0"/>
    <x v="382"/>
    <x v="10"/>
    <s v="CANIM LAKE BAND"/>
    <n v="108859.64"/>
    <m/>
    <x v="1"/>
    <s v="80 Shared Cost Arrangements"/>
    <s v="Delivery of Early Childhood Education Programs"/>
    <d v="2019-03-31T00:00:00"/>
    <s v="Multi-year contract"/>
    <s v="208 Direct Award - Shared Cost Arrangement (Financial Assistance)"/>
  </r>
  <r>
    <x v="0"/>
    <x v="383"/>
    <x v="10"/>
    <s v="CARRIER SEKANI FAMILY SERVICES A BRANCH SOC OF THE CARRIER SEKANI TRIBAL COUNCIL"/>
    <n v="108859.64"/>
    <m/>
    <x v="1"/>
    <s v="80 Shared Cost Arrangements"/>
    <s v="Delivery of Early Childhood Education Programs"/>
    <d v="2020-03-31T00:00:00"/>
    <s v="Multi-year contract"/>
    <s v="208 Direct Award - Shared Cost Arrangement (Financial Assistance)"/>
  </r>
  <r>
    <x v="0"/>
    <x v="384"/>
    <x v="10"/>
    <s v="DZE L K'ANT FRIENDSHIP CENTRE SOCIETY"/>
    <n v="108859.64"/>
    <m/>
    <x v="1"/>
    <s v="80 Shared Cost Arrangements"/>
    <s v="Delivery of Early Childhood Education Programs"/>
    <d v="2019-03-31T00:00:00"/>
    <s v="Multi-year contract"/>
    <s v="208 Direct Award - Shared Cost Arrangement (Financial Assistance)"/>
  </r>
  <r>
    <x v="0"/>
    <x v="385"/>
    <x v="10"/>
    <s v="KATZIE CULTURAL EDUCATION SOCIETY"/>
    <n v="108859.64"/>
    <m/>
    <x v="1"/>
    <s v="80 Shared Cost Arrangements"/>
    <s v="Delivery of Early Childhood Education Programs"/>
    <d v="2018-03-31T00:00:00"/>
    <s v="Multi-year contract"/>
    <s v="208 Direct Award - Shared Cost Arrangement (Financial Assistance)"/>
  </r>
  <r>
    <x v="0"/>
    <x v="386"/>
    <x v="10"/>
    <s v="KELOWNA COMMUNITY RESOURCES SOCIETY"/>
    <n v="108859.64"/>
    <m/>
    <x v="1"/>
    <s v="80 Shared Cost Arrangements"/>
    <s v="Delivery of Early Childhood Education Programs"/>
    <d v="2019-03-31T00:00:00"/>
    <s v="Multi-year contract"/>
    <s v="208 Direct Award - Shared Cost Arrangement (Financial Assistance)"/>
  </r>
  <r>
    <x v="0"/>
    <x v="387"/>
    <x v="10"/>
    <s v="KIWASSA NEIGHBOURHOOD SERVICES ASSOCIATION"/>
    <n v="108859.64"/>
    <m/>
    <x v="1"/>
    <s v="80 Shared Cost Arrangements"/>
    <s v="Delivery of Early Childhood Education Programs"/>
    <d v="2019-03-31T00:00:00"/>
    <s v="Multi-year contract"/>
    <s v="208 Direct Award - Shared Cost Arrangement (Financial Assistance)"/>
  </r>
  <r>
    <x v="0"/>
    <x v="388"/>
    <x v="10"/>
    <s v="THE LOWER MAINLAND PURPOSE SOCIETY FOR YOUTH AND FAMILIES"/>
    <n v="108859.64"/>
    <m/>
    <x v="1"/>
    <s v="80 Shared Cost Arrangements"/>
    <s v="Delivery of Early Childhood Education Programs"/>
    <d v="2019-03-31T00:00:00"/>
    <s v="Multi-year contract"/>
    <s v="208 Direct Award - Shared Cost Arrangement (Financial Assistance)"/>
  </r>
  <r>
    <x v="0"/>
    <x v="389"/>
    <x v="10"/>
    <s v="NAMGIS FIRST NATION"/>
    <n v="108859.64"/>
    <m/>
    <x v="1"/>
    <s v="80 Shared Cost Arrangements"/>
    <s v="Delivery of Early Childhood Education Programs"/>
    <d v="2019-03-31T00:00:00"/>
    <s v="Multi-year contract"/>
    <s v="208 Direct Award - Shared Cost Arrangement (Financial Assistance)"/>
  </r>
  <r>
    <x v="0"/>
    <x v="390"/>
    <x v="10"/>
    <s v="NORTH SHORE COMMUNITY RESOURCES SOCIETY"/>
    <n v="108859.64"/>
    <m/>
    <x v="1"/>
    <s v="80 Shared Cost Arrangements"/>
    <s v="Delivery of Early Childhood Education Programs"/>
    <d v="2019-03-31T00:00:00"/>
    <s v="Multi-year contract"/>
    <s v="208 Direct Award - Shared Cost Arrangement (Financial Assistance)"/>
  </r>
  <r>
    <x v="0"/>
    <x v="391"/>
    <x v="10"/>
    <s v="NORTHERN ROCKIES ABORIGINAL WOMEN SOCIETY"/>
    <n v="108859.64"/>
    <m/>
    <x v="1"/>
    <s v="80 Shared Cost Arrangements"/>
    <s v="Delivery of Early Childhood Education Programs"/>
    <d v="2019-03-31T00:00:00"/>
    <s v="Multi-year contract"/>
    <s v="208 Direct Award - Shared Cost Arrangement (Financial Assistance)"/>
  </r>
  <r>
    <x v="0"/>
    <x v="392"/>
    <x v="10"/>
    <s v="NZEN'MAN' CHILD &amp; FAMILY DEVELOPMENT CENTRE SOCIETY"/>
    <n v="108859.64"/>
    <m/>
    <x v="1"/>
    <s v="80 Shared Cost Arrangements"/>
    <s v="Delivery of Early Childhood Education Programs"/>
    <d v="2019-03-31T00:00:00"/>
    <s v="Multi-year contract"/>
    <s v="208 Direct Award - Shared Cost Arrangement (Financial Assistance)"/>
  </r>
  <r>
    <x v="0"/>
    <x v="393"/>
    <x v="10"/>
    <s v="RICHMOND FAMILY PLACE SOCIETY"/>
    <n v="108859.64"/>
    <m/>
    <x v="1"/>
    <s v="80 Shared Cost Arrangements"/>
    <s v="Delivery of Early Childhood Education Programs"/>
    <d v="2019-03-31T00:00:00"/>
    <s v="Multi-year contract"/>
    <s v="208 Direct Award - Shared Cost Arrangement (Financial Assistance)"/>
  </r>
  <r>
    <x v="0"/>
    <x v="394"/>
    <x v="10"/>
    <s v="SAANICH NEIGHBOURHOOD PLACE"/>
    <n v="108859.64"/>
    <m/>
    <x v="1"/>
    <s v="80 Shared Cost Arrangements"/>
    <s v="Delivery of Early Childhood Education Programs"/>
    <d v="2019-03-31T00:00:00"/>
    <s v="Multi-year contract"/>
    <s v="208 Direct Award - Shared Cost Arrangement (Financial Assistance)"/>
  </r>
  <r>
    <x v="0"/>
    <x v="395"/>
    <x v="10"/>
    <s v="SCHOOL DISTRICT NO 42 MAPLE RIDGE- PITT MEADOWS"/>
    <n v="106969.44"/>
    <m/>
    <x v="1"/>
    <s v="80 Shared Cost Arrangements"/>
    <s v="Delivery of Early Childhood Education Programs"/>
    <d v="2019-03-31T00:00:00"/>
    <s v="Multi-year contract"/>
    <s v="208 Direct Award - Shared Cost Arrangement (Financial Assistance)"/>
  </r>
  <r>
    <x v="0"/>
    <x v="396"/>
    <x v="10"/>
    <s v="SCHOOL DISTRICT NO 67 OKANAGAN SKAHA"/>
    <n v="106969.44"/>
    <m/>
    <x v="1"/>
    <s v="80 Shared Cost Arrangements"/>
    <s v="Delivery of Early Childhood Education Programs"/>
    <d v="2019-03-31T00:00:00"/>
    <s v="Multi-year contract"/>
    <s v="208 Direct Award - Shared Cost Arrangement (Financial Assistance)"/>
  </r>
  <r>
    <x v="0"/>
    <x v="397"/>
    <x v="10"/>
    <s v="TLINGIT FAMILY LEARNING CENTRE"/>
    <n v="108859.64"/>
    <m/>
    <x v="1"/>
    <s v="80 Shared Cost Arrangements"/>
    <s v="Delivery of Early Childhood Education Programs"/>
    <d v="2019-03-31T00:00:00"/>
    <s v="Multi-year contract"/>
    <s v="208 Direct Award - Shared Cost Arrangement (Financial Assistance)"/>
  </r>
  <r>
    <x v="0"/>
    <x v="398"/>
    <x v="10"/>
    <s v="WESTBANK FIRST NATION"/>
    <n v="53836.32"/>
    <m/>
    <x v="1"/>
    <s v="80 Shared Cost Arrangements"/>
    <s v="Delivery of Early Childhood Education Programs"/>
    <d v="2019-03-31T00:00:00"/>
    <s v="Multi-year contract"/>
    <s v="208 Direct Award - Shared Cost Arrangement (Financial Assistance)"/>
  </r>
  <r>
    <x v="0"/>
    <x v="399"/>
    <x v="10"/>
    <s v="YELLOWHEAD COMMUNITY SERVICES SOCIETY"/>
    <n v="108859.64"/>
    <m/>
    <x v="1"/>
    <s v="80 Shared Cost Arrangements"/>
    <s v="Delivery of Early Childhood Education Programs"/>
    <d v="2019-03-31T00:00:00"/>
    <s v="Multi-year contract"/>
    <s v="208 Direct Award - Shared Cost Arrangement (Financial Assistance)"/>
  </r>
  <r>
    <x v="40"/>
    <x v="400"/>
    <x v="10"/>
    <s v="THE LANGLEY ASSOCIATION FOR COMMUNITY LIVING"/>
    <n v="55305.14"/>
    <m/>
    <x v="1"/>
    <s v="80 Shared Cost Arrangements"/>
    <s v="Community-based occupational therapy, physiotherapy, speech-language pathology and family support services to eligible children. "/>
    <d v="2019-03-31T00:00:00"/>
    <s v="Multi-year contract"/>
    <s v="100 Open competitive process"/>
  </r>
  <r>
    <x v="0"/>
    <x v="401"/>
    <x v="130"/>
    <s v="STILL INTERPRETING INC."/>
    <n v="160000"/>
    <m/>
    <x v="1"/>
    <s v="80 Shared Cost Arrangements"/>
    <s v="Specialized Deaf and Hard of Hearing Services"/>
    <d v="2018-03-31T00:00:00"/>
    <s v="Multi-year contract"/>
    <s v="100 Open competitive process"/>
  </r>
  <r>
    <x v="3"/>
    <x v="402"/>
    <x v="135"/>
    <s v="ELIGH, CONNIE"/>
    <n v="47800"/>
    <m/>
    <x v="1"/>
    <s v="80 Shared Cost Arrangements"/>
    <s v="Nursing Consultation and Travel"/>
    <d v="2018-03-31T00:00:00"/>
    <m/>
    <s v="207 Direct Award - Services and Construction Under $25,000"/>
  </r>
  <r>
    <x v="5"/>
    <x v="403"/>
    <x v="136"/>
    <s v="LEGAL SERVICES SOCIETY"/>
    <n v="230000"/>
    <m/>
    <x v="1"/>
    <s v="60 Professional Services-Operational &amp; Regulatory"/>
    <s v="Legal Services Support"/>
    <d v="2019-03-31T00:00:00"/>
    <s v="Multi-year contract"/>
    <s v="200 Direct Award - Public sector organization"/>
  </r>
  <r>
    <x v="3"/>
    <x v="404"/>
    <x v="135"/>
    <s v="ZAPARINUK, D J, DR"/>
    <n v="12000"/>
    <m/>
    <x v="1"/>
    <s v="80 Shared Cost Arrangements"/>
    <s v="Dental Consultant - Medical Benefits"/>
    <d v="2019-03-31T00:00:00"/>
    <s v="Multi-year contract"/>
    <s v="300 Competitive process among selected vendors (Construction &amp; Services &lt;$75K)"/>
  </r>
  <r>
    <x v="3"/>
    <x v="405"/>
    <x v="135"/>
    <s v="WILLIAMS, BARBARA JEAN"/>
    <n v="15520"/>
    <m/>
    <x v="1"/>
    <s v="80 Shared Cost Arrangements"/>
    <s v="Funding to assist families with some of the extraordinary costs of caring for a child/youth with severe disabilities at home"/>
    <d v="2019-03-31T00:00:00"/>
    <s v="Multi-year contract"/>
    <s v="600 Other purchase process"/>
  </r>
  <r>
    <x v="3"/>
    <x v="406"/>
    <x v="135"/>
    <s v="BILLEY, DANIELLE"/>
    <n v="22160"/>
    <m/>
    <x v="1"/>
    <s v="80 Shared Cost Arrangements"/>
    <s v="Funding to assist families with some of the extraordinary costs of caring for a child/youth with severe disabilities at home"/>
    <d v="2019-03-31T00:00:00"/>
    <s v="Multi-year contract"/>
    <s v="207 Direct Award - Services and Construction Under $25,000"/>
  </r>
  <r>
    <x v="3"/>
    <x v="407"/>
    <x v="135"/>
    <s v="SKINNER, DOROTHY J"/>
    <n v="116200"/>
    <m/>
    <x v="1"/>
    <s v="80 Shared Cost Arrangements"/>
    <s v="Medical Equipment Consultant"/>
    <d v="2019-03-31T00:00:00"/>
    <s v="Multi-year contract"/>
    <s v="207 Direct Award - Services and Construction Under $25,000"/>
  </r>
  <r>
    <x v="8"/>
    <x v="408"/>
    <x v="137"/>
    <s v="DOUGLAS COLLEGE"/>
    <n v="80000"/>
    <m/>
    <x v="1"/>
    <s v="80 Shared Cost Arrangements"/>
    <s v="Online Training for Autism"/>
    <d v="2018-05-31T00:00:00"/>
    <s v="Multi-year contract"/>
    <s v="200 Direct Award - Public sector organization Direct Award - Public sector organization"/>
  </r>
  <r>
    <x v="3"/>
    <x v="409"/>
    <x v="138"/>
    <s v="MILLER, ROBIN J"/>
    <n v="13000"/>
    <m/>
    <x v="1"/>
    <s v="60 Professional Services-Operational &amp; Regulatory"/>
    <s v="To develop an electronic workbook to accompany the Foundations of Children and Youth with Special Needs Practice online course."/>
    <d v="2017-07-31T00:00:00"/>
    <m/>
    <s v="207 Direct Award - Services and Construction Under $25,000"/>
  </r>
  <r>
    <x v="3"/>
    <x v="410"/>
    <x v="139"/>
    <s v="FOUR STAR COMMUNICATIONS INC."/>
    <n v="20000"/>
    <m/>
    <x v="1"/>
    <s v="60 Professional Services-Operational &amp; Regulatory"/>
    <s v="To provide frontline staff safety services."/>
    <d v="2018-03-31T00:00:00"/>
    <m/>
    <s v="207 Direct Award - Services and Construction Under $25,000"/>
  </r>
  <r>
    <x v="3"/>
    <x v="411"/>
    <x v="140"/>
    <s v="BRITISH COLUMBIA HOUSING MANAGEMENT COMMISSION"/>
    <n v="2752135"/>
    <m/>
    <x v="1"/>
    <s v="80 Shared Cost Arrangements"/>
    <s v="Recoveries for which the ministry receives benefits/contributions related to children/ youth who are in the care of the ministry and are NOT designated as Special Needs. "/>
    <d v="2018-03-31T00:00:00"/>
    <m/>
    <s v="600 Other purchase process Other purchase process"/>
  </r>
  <r>
    <x v="3"/>
    <x v="412"/>
    <x v="141"/>
    <s v="CHILDREN'S &amp; WOMEN'S HEALTH CENTRE OF BRITISH COLUMBIA BRANCH"/>
    <n v="378338.9"/>
    <m/>
    <x v="1"/>
    <s v="80 Shared Cost Arrangements"/>
    <s v="Preventing Shaken Baby Syndrome/Sunny Hill Centre"/>
    <d v="2018-03-31T00:00:00"/>
    <m/>
    <s v="200 Direct Award - Public sector organization"/>
  </r>
  <r>
    <x v="3"/>
    <x v="413"/>
    <x v="141"/>
    <s v="UNIVERSITY OF VICTORIA"/>
    <n v="70000"/>
    <m/>
    <x v="1"/>
    <s v="80 Shared Cost Arrangements"/>
    <s v="Payments to individuals, organizations and/or service providers for Programs, initiatives and partnerships to foster and strengthen Early Childhood community supports."/>
    <d v="2018-03-31T00:00:00"/>
    <m/>
    <s v="200 Direct Award - Public sector organization"/>
  </r>
  <r>
    <x v="3"/>
    <x v="414"/>
    <x v="142"/>
    <s v="CARF CANADA"/>
    <n v="700000"/>
    <m/>
    <x v="1"/>
    <s v="80 Shared Cost Arrangements"/>
    <s v="Support for Accreditation"/>
    <d v="2018-03-31T00:00:00"/>
    <m/>
    <s v="208 Direct Award - Shared Cost Arrangement (Financial Assistance)"/>
  </r>
  <r>
    <x v="3"/>
    <x v="415"/>
    <x v="142"/>
    <s v="COUNCIL ON ACCREDITATION FOR CHILDREN AND FAMILY SERVICES, INC."/>
    <n v="100000"/>
    <m/>
    <x v="1"/>
    <s v="80 Shared Cost Arrangements"/>
    <s v="Support for Accreditation"/>
    <d v="2018-03-31T00:00:00"/>
    <m/>
    <s v="602 Other - Shared Cost Arrangement"/>
  </r>
  <r>
    <x v="3"/>
    <x v="416"/>
    <x v="129"/>
    <s v="THE UNIVERSITY OF BRITISH COLUMBIA"/>
    <n v="13145000"/>
    <n v="5285000"/>
    <x v="104"/>
    <s v="80 Shared Cost Arrangements"/>
    <s v="Community-based occupational therapy, physiotherapy, speech-language pathology and family support services to eligible children. "/>
    <d v="2019-03-31T00:00:00"/>
    <s v="Multi-year contract"/>
    <s v="200 Direct Award - Public sector organization"/>
  </r>
  <r>
    <x v="3"/>
    <x v="417"/>
    <x v="141"/>
    <s v="UNITED WAY OF THE LOWER MAINLAND"/>
    <n v="3400000"/>
    <m/>
    <x v="1"/>
    <s v="80 Shared Cost Arrangements"/>
    <s v="Human Early Learning Partnership &amp; Early Development Instrument, Success by Six "/>
    <d v="2018-03-31T00:00:00"/>
    <m/>
    <s v="100 Open competitive process"/>
  </r>
  <r>
    <x v="5"/>
    <x v="418"/>
    <x v="141"/>
    <s v="B.C. ASSOCIATION OF FAMILY RESOURCE PROGRAMS"/>
    <n v="78550.080000000002"/>
    <m/>
    <x v="1"/>
    <s v="80 Shared Cost Arrangements"/>
    <s v="Family Resource Programs strengthening parenting skills, promoting family and community engagement and providing stimulating environments for children"/>
    <d v="2018-03-31T00:00:00"/>
    <s v="Multi-year contract"/>
    <s v="205 Direct Award - Notice of Intent (No substantiated objections)"/>
  </r>
  <r>
    <x v="5"/>
    <x v="419"/>
    <x v="137"/>
    <s v="AUTISM COMMUNITY TRAINING SOCIETY"/>
    <n v="167580"/>
    <m/>
    <x v="1"/>
    <s v="80 Shared Cost Arrangements"/>
    <s v="Autism Payments"/>
    <d v="2017-06-30T00:00:00"/>
    <s v="Multi-year contract"/>
    <s v="100 Open competitive process"/>
  </r>
  <r>
    <x v="3"/>
    <x v="420"/>
    <x v="143"/>
    <s v="BALDWIN, WENDY LOUISE"/>
    <n v="12068.16"/>
    <m/>
    <x v="1"/>
    <s v="80 Shared Cost Arrangements"/>
    <s v="Post Adoption Assistance Payments and Respite payments"/>
    <d v="2018-07-31T00:00:00"/>
    <m/>
    <s v="602 Other - Shared Cost Arrangement Other - Shared Cost Arrangement"/>
  </r>
  <r>
    <x v="3"/>
    <x v="421"/>
    <x v="144"/>
    <s v="VEKENS, MARGARET &amp; VEKENS, PETER MICHAEL"/>
    <n v="11101.32"/>
    <m/>
    <x v="1"/>
    <s v="80 Shared Cost Arrangements"/>
    <s v="Post Adoption Assistance Payments"/>
    <d v="2018-01-31T00:00:00"/>
    <m/>
    <s v="602 Other - Shared Cost Arrangement"/>
  </r>
  <r>
    <x v="3"/>
    <x v="422"/>
    <x v="145"/>
    <s v="MCCREIGHT, BRENDA HOPE &amp; LINDQUIST, KATHERINE SONJA"/>
    <n v="24056.2"/>
    <n v="-8199.4"/>
    <x v="105"/>
    <s v="80 Shared Cost Arrangements"/>
    <s v="Post Adoption Assistance Payments"/>
    <d v="2019-03-31T00:00:00"/>
    <s v="Multi-year contract"/>
    <s v="602 Other - Shared Cost Arrangement"/>
  </r>
  <r>
    <x v="3"/>
    <x v="423"/>
    <x v="121"/>
    <s v="B.C. FEDERATION OF FOSTER PARENT ASSOCIATIONS"/>
    <n v="3012253"/>
    <m/>
    <x v="1"/>
    <s v="80 Shared Cost Arrangements"/>
    <s v="Program Delivery-CIC Child Protection"/>
    <d v="2018-03-31T00:00:00"/>
    <m/>
    <s v="201 Direct Award - Sole source"/>
  </r>
  <r>
    <x v="3"/>
    <x v="424"/>
    <x v="121"/>
    <s v="FEDERATION OF B.C. YOUTH IN CARE NETWORKS"/>
    <n v="1376906"/>
    <m/>
    <x v="1"/>
    <s v="80 Shared Cost Arrangements"/>
    <s v="Youth in Care Network Services"/>
    <d v="2019-03-31T00:00:00"/>
    <s v="Multi-year contract"/>
    <s v="205 Direct Award - Notice of Intent (No substantiated objections)"/>
  </r>
  <r>
    <x v="3"/>
    <x v="425"/>
    <x v="141"/>
    <s v="B.C. ASSOCIATION OF ABORIGINAL FRIENDSHIP CENTRES"/>
    <n v="741445.04"/>
    <m/>
    <x v="1"/>
    <s v="80 Shared Cost Arrangements"/>
    <s v="Infant Development Program services supports"/>
    <d v="2019-03-31T00:00:00"/>
    <s v="Multi-year contract"/>
    <s v="100 Open competitive process Open competitive process"/>
  </r>
  <r>
    <x v="3"/>
    <x v="426"/>
    <x v="146"/>
    <s v="B. C. ABORIGINAL CHILD CARE SOCIETY"/>
    <n v="348677.66"/>
    <m/>
    <x v="1"/>
    <s v="80 Shared Cost Arrangements"/>
    <s v="Funding to support Child Care Resource and Referral services"/>
    <d v="2018-03-31T00:00:00"/>
    <m/>
    <s v="208 Direct Award - Shared Cost Arrangement (Financial Assistance)"/>
  </r>
  <r>
    <x v="3"/>
    <x v="427"/>
    <x v="146"/>
    <s v="NORTH SHORE COMMUNITY RESOURCES SOCIETY"/>
    <n v="446752.32"/>
    <m/>
    <x v="1"/>
    <s v="80 Shared Cost Arrangements"/>
    <s v="Funding to support Child Care Resource and Referral services"/>
    <d v="2018-03-31T00:00:00"/>
    <m/>
    <s v="602 Other - Shared Cost Arrangement"/>
  </r>
  <r>
    <x v="3"/>
    <x v="428"/>
    <x v="146"/>
    <s v="WESTCOAST CHILD CARE RESOURCE CENTRE"/>
    <n v="584015.52"/>
    <m/>
    <x v="1"/>
    <s v="80 Shared Cost Arrangements"/>
    <s v="Funding to support Child Care Resource and Referral services"/>
    <d v="2018-03-31T00:00:00"/>
    <m/>
    <s v="600 Other purchase process"/>
  </r>
  <r>
    <x v="3"/>
    <x v="429"/>
    <x v="146"/>
    <s v="REVELSTOKE COMMUNITY CHILDCARE SOCIETY"/>
    <n v="96225.94"/>
    <m/>
    <x v="1"/>
    <s v="80 Shared Cost Arrangements"/>
    <s v="Funding to support Child Care Resource and Referral services"/>
    <d v="2018-04-01T00:00:00"/>
    <m/>
    <s v="600 Other purchase process"/>
  </r>
  <r>
    <x v="9"/>
    <x v="430"/>
    <x v="20"/>
    <s v="REVELSTOKE COMMUNITY CHILDCARE SOCIETY"/>
    <n v="16982"/>
    <m/>
    <x v="1"/>
    <s v="80 Shared Cost Arrangements"/>
    <s v="Activities to enhance a community's ability to plan, coordinate and/or manage initiatives on behalf of children, youth and families using existing resources."/>
    <d v="2018-03-31T00:00:00"/>
    <m/>
    <s v="600 Other purchase process"/>
  </r>
  <r>
    <x v="3"/>
    <x v="431"/>
    <x v="147"/>
    <s v="SASAMANS (OUR CHILDREN) SOCIETY"/>
    <n v="391101.76"/>
    <m/>
    <x v="1"/>
    <s v="80 Shared Cost Arrangements"/>
    <s v="Reunification and Repatriation supports"/>
    <d v="2018-03-31T00:00:00"/>
    <m/>
    <s v="208 Direct Award - Shared Cost Arrangement (Financial Assistance)"/>
  </r>
  <r>
    <x v="3"/>
    <x v="432"/>
    <x v="147"/>
    <s v="SOUTH ISLAND WELLNESS SOCIETY"/>
    <n v="479199.26"/>
    <m/>
    <x v="1"/>
    <s v="80 Shared Cost Arrangements"/>
    <s v="Non-residential Programs targeted towards aboriginal children and their families. "/>
    <d v="2018-03-31T00:00:00"/>
    <m/>
    <s v="208 Direct Award - Shared Cost Arrangement (Financial Assistance)"/>
  </r>
  <r>
    <x v="3"/>
    <x v="433"/>
    <x v="148"/>
    <s v="CHEHALIS INDIAN BAND"/>
    <n v="592070.84"/>
    <m/>
    <x v="1"/>
    <s v="80 Shared Cost Arrangements"/>
    <s v="Reunification and Repatriation supports"/>
    <d v="2018-03-31T00:00:00"/>
    <m/>
    <s v="206 Direct Award - Permitted under another corporate policy or legislation"/>
  </r>
  <r>
    <x v="3"/>
    <x v="434"/>
    <x v="149"/>
    <s v="FRASER VALLEY ABORIGINAL CHILDREN AND FAMILY SERVICES SOCIETY"/>
    <n v="690775.8"/>
    <m/>
    <x v="1"/>
    <s v="80 Shared Cost Arrangements"/>
    <s v="Supported/supervised access/visitations"/>
    <d v="2018-03-31T00:00:00"/>
    <m/>
    <s v="200 Direct Award - Public sector organization"/>
  </r>
  <r>
    <x v="3"/>
    <x v="435"/>
    <x v="147"/>
    <s v="FRASER VALLEY ABORIGINAL CHILDREN AND FAMILY SERVICES SOCIETY"/>
    <n v="147399.76"/>
    <m/>
    <x v="1"/>
    <s v="80 Shared Cost Arrangements"/>
    <s v="Costs for all non-residential Programs which are specifically targeted towards aboriginal children and their families.  "/>
    <d v="2018-03-31T00:00:00"/>
    <m/>
    <s v="206 Direct Award - Permitted under another corporate policy or legislation"/>
  </r>
  <r>
    <x v="3"/>
    <x v="436"/>
    <x v="147"/>
    <s v="FRASER VALLEY ABORIGINAL CHILDREN AND FAMILY SERVICES SOCIETY"/>
    <n v="532880.22"/>
    <m/>
    <x v="1"/>
    <s v="80 Shared Cost Arrangements"/>
    <s v="Services that provide supports for Aboriginal children and youth who have separated from and have lost contact with their biological families through adoption, foster care or abandonment. "/>
    <d v="2018-03-31T00:00:00"/>
    <m/>
    <s v="206 Direct Award - Permitted under another corporate policy or legislation"/>
  </r>
  <r>
    <x v="3"/>
    <x v="437"/>
    <x v="149"/>
    <s v="FRASER VALLEY ABORIGINAL CHILDREN AND FAMILY SERVICES SOCIETY"/>
    <n v="238668.38"/>
    <m/>
    <x v="1"/>
    <s v="80 Shared Cost Arrangements"/>
    <s v="Services that provide supports for Aboriginal children and youth who have separated from and have lost contact with their biological families through adoption, foster care or abandonment. "/>
    <d v="2018-03-31T00:00:00"/>
    <m/>
    <s v="600 Other purchase process"/>
  </r>
  <r>
    <x v="3"/>
    <x v="438"/>
    <x v="149"/>
    <s v="FRASER VALLEY ABORIGINAL CHILDREN AND FAMILY SERVICES SOCIETY"/>
    <n v="41000"/>
    <m/>
    <x v="1"/>
    <s v="80 Shared Cost Arrangements"/>
    <s v="Culturally-appropriate Early Childhood Development (ECD) services to Aboriginal children and families living in urban locations. "/>
    <d v="2018-03-31T00:00:00"/>
    <m/>
    <s v="600 Other purchase process"/>
  </r>
  <r>
    <x v="0"/>
    <x v="439"/>
    <x v="150"/>
    <s v="FRASER VALLEY ABORIGINAL CHILDREN AND FAMILY SERVICES SOCIETY"/>
    <n v="46387.96"/>
    <m/>
    <x v="1"/>
    <s v="80 Shared Cost Arrangements"/>
    <s v="Culturally-appropriate Early Childhood Development (ECD) services to Aboriginal children and families living in urban locations. "/>
    <d v="2018-03-31T00:00:00"/>
    <s v="Multi-year contract"/>
    <s v="208 Direct Award - Shared Cost Arrangement (Financial Assistance)"/>
  </r>
  <r>
    <x v="3"/>
    <x v="440"/>
    <x v="141"/>
    <s v="BOYS &amp; GIRLS CLUBS OF CANADA"/>
    <n v="113276.02"/>
    <m/>
    <x v="1"/>
    <s v="80 Shared Cost Arrangements"/>
    <s v="Early Years Support Services to Families"/>
    <d v="2018-03-31T00:00:00"/>
    <m/>
    <s v="602 Other - Shared Cost Arrangement"/>
  </r>
  <r>
    <x v="3"/>
    <x v="441"/>
    <x v="147"/>
    <s v="FRASER THOMPSON INDIAN SERVICES SOCIETY"/>
    <n v="105477.28"/>
    <m/>
    <x v="1"/>
    <s v="80 Shared Cost Arrangements"/>
    <s v="Reunification and Repatriation supports"/>
    <d v="2018-03-31T00:00:00"/>
    <m/>
    <s v="208 Direct Award - Shared Cost Arrangement (Financial Assistance)"/>
  </r>
  <r>
    <x v="6"/>
    <x v="442"/>
    <x v="3"/>
    <s v="KTUNAXA NATION COUNCIL SOCIETY"/>
    <n v="41667"/>
    <m/>
    <x v="1"/>
    <s v="80 Shared Cost Arrangements"/>
    <s v="To provide community poverty reductions initiative to make a difference in the lives of individual families"/>
    <d v="2018-03-31T00:00:00"/>
    <m/>
    <s v="209 Direct Award - Shared Cost Arrangement"/>
  </r>
  <r>
    <x v="5"/>
    <x v="443"/>
    <x v="151"/>
    <s v="PARENT SUPPORT SERVICES SOCIETY OF B C"/>
    <n v="366428.24"/>
    <m/>
    <x v="1"/>
    <s v="80 Shared Cost Arrangements"/>
    <s v="Preventive and early support services/Programs for families, intended to enhance/improve family functioning, preserve family integrity and offer assistance to families relating to child development and parenting skills. "/>
    <d v="2018-03-31T00:00:00"/>
    <s v="Multi-year contract"/>
    <s v="201 Direct Award - Sole source"/>
  </r>
  <r>
    <x v="0"/>
    <x v="444"/>
    <x v="147"/>
    <s v="INDIGENOUS PERSPECTIVES SOCIETY"/>
    <n v="7416551"/>
    <n v="190440"/>
    <x v="106"/>
    <s v="80 Shared Cost Arrangements"/>
    <s v="DAA-Maintenance-Transfer of Services"/>
    <d v="2021-03-31T00:00:00"/>
    <s v="Multi-year contract"/>
    <s v="100 Open competitive process"/>
  </r>
  <r>
    <x v="0"/>
    <x v="445"/>
    <x v="147"/>
    <s v="METIS COMMISSION FOR CHILDREN &amp; FAMILIES OF B.C."/>
    <n v="1107167"/>
    <n v="14254"/>
    <x v="107"/>
    <s v="80 Shared Cost Arrangements"/>
    <s v="DAA-Maintenance-Transfer of Services"/>
    <d v="2019-03-31T00:00:00"/>
    <s v="Multi-year contract"/>
    <s v="208 Direct Award - Shared Cost Arrangement (Financial Assistance)"/>
  </r>
  <r>
    <x v="41"/>
    <x v="446"/>
    <x v="147"/>
    <s v="GATEWAY CONSULTING SERVICES LTD."/>
    <n v="164310"/>
    <n v="4054"/>
    <x v="108"/>
    <s v="80 Shared Cost Arrangements"/>
    <s v="DAA-Maintenance-Transfer of Services"/>
    <d v="2017-04-30T00:00:00"/>
    <s v="Multi-year contract"/>
    <s v="208 Direct Award - Shared Cost Arrangement (Financial Assistance)"/>
  </r>
  <r>
    <x v="1"/>
    <x v="446"/>
    <x v="147"/>
    <s v="GATEWAY CONSULTING SERVICES LTD."/>
    <n v="24500"/>
    <m/>
    <x v="1"/>
    <s v="80 Shared Cost Arrangements"/>
    <s v="Delegated Agency ICM/MIS Training"/>
    <d v="2017-07-31T00:00:00"/>
    <m/>
    <s v="207 Direct Award - Sole Source"/>
  </r>
  <r>
    <x v="40"/>
    <x v="447"/>
    <x v="10"/>
    <s v="SCHOOL DISTRICT NO 34 ABBOTSFORD"/>
    <n v="53409.24"/>
    <m/>
    <x v="1"/>
    <s v="80 Shared Cost Arrangements"/>
    <s v="Delivery of Early Childhood Education Programs"/>
    <d v="2018-03-31T00:00:00"/>
    <m/>
    <s v="100 Open competitive process"/>
  </r>
  <r>
    <x v="3"/>
    <x v="448"/>
    <x v="147"/>
    <s v="INTER TRIBAL HEALTH AUTHORITY"/>
    <n v="67251.039999999994"/>
    <m/>
    <x v="1"/>
    <s v="80 Shared Cost Arrangements"/>
    <s v="Services that provide supports for Aboriginal children and youth who have separated from and have lost contact with their biological families through adoption, foster care or abandonment. "/>
    <d v="2018-03-31T00:00:00"/>
    <m/>
    <s v="208 Direct Award - Shared Cost Arrangement (Financial Assistance)"/>
  </r>
  <r>
    <x v="3"/>
    <x v="449"/>
    <x v="147"/>
    <s v="KACKAAMIN FAMILY DEVELOPMENT CENTRE"/>
    <n v="143305.04"/>
    <m/>
    <x v="1"/>
    <s v="80 Shared Cost Arrangements"/>
    <s v="Services that provide supports for Aboriginal children and youth who have separated from and have lost contact with their biological families through adoption, foster care or abandonment. "/>
    <d v="2018-03-31T00:00:00"/>
    <m/>
    <s v="206 Direct Award - Permitted under another corporate policy or legislation"/>
  </r>
  <r>
    <x v="11"/>
    <x v="450"/>
    <x v="10"/>
    <s v="FEDERATION DES PARENTS FRANCOPHONES DE COLOMBIE-BRITANNIQUE"/>
    <n v="53905.42"/>
    <m/>
    <x v="1"/>
    <s v="80 Shared Cost Arrangements"/>
    <s v="Delivery of Early Childhood Education Programs"/>
    <d v="2020-03-31T00:00:00"/>
    <s v="Multi-year contract"/>
    <s v="100 Open competitive process"/>
  </r>
  <r>
    <x v="42"/>
    <x v="451"/>
    <x v="152"/>
    <s v="R. S. PLECAS CONSULTING INC."/>
    <n v="8750"/>
    <m/>
    <x v="1"/>
    <s v="60 Professional Services-Operational &amp; Regulatory"/>
    <s v="To provide initial Deputy Minister Policy review. "/>
    <d v="2017-09-01T00:00:00"/>
    <m/>
    <s v="208 Direct Award - Services and Construction Under $25,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56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A289" firstHeaderRow="1" firstDataRow="1" firstDataCol="1" rowPageCount="2" colPageCount="1"/>
  <pivotFields count="12">
    <pivotField axis="axisPage" numFmtId="164" multipleItemSelectionAllowed="1" showAll="0">
      <items count="44">
        <item h="1" x="19"/>
        <item h="1" x="11"/>
        <item h="1" x="5"/>
        <item h="1" x="41"/>
        <item h="1" x="20"/>
        <item h="1" x="22"/>
        <item h="1" x="2"/>
        <item h="1" x="0"/>
        <item h="1" x="8"/>
        <item h="1" x="23"/>
        <item h="1" x="28"/>
        <item h="1" x="17"/>
        <item h="1" x="4"/>
        <item h="1" x="10"/>
        <item h="1" x="29"/>
        <item h="1" x="18"/>
        <item h="1" x="7"/>
        <item h="1" x="13"/>
        <item h="1" x="30"/>
        <item h="1" x="31"/>
        <item h="1" x="40"/>
        <item h="1" x="33"/>
        <item h="1" x="16"/>
        <item h="1" x="36"/>
        <item h="1" x="39"/>
        <item x="3"/>
        <item x="37"/>
        <item x="38"/>
        <item x="32"/>
        <item x="42"/>
        <item x="24"/>
        <item x="25"/>
        <item x="9"/>
        <item x="26"/>
        <item x="35"/>
        <item x="27"/>
        <item x="21"/>
        <item x="6"/>
        <item x="15"/>
        <item h="1" x="12"/>
        <item h="1" x="34"/>
        <item h="1" x="1"/>
        <item h="1" x="14"/>
        <item t="default"/>
      </items>
    </pivotField>
    <pivotField axis="axisRow" outline="0" showAll="0" defaultSubtotal="0">
      <items count="45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s>
    </pivotField>
    <pivotField showAll="0">
      <items count="154">
        <item x="63"/>
        <item x="65"/>
        <item x="42"/>
        <item x="74"/>
        <item x="150"/>
        <item x="148"/>
        <item x="147"/>
        <item x="45"/>
        <item x="142"/>
        <item x="137"/>
        <item x="132"/>
        <item x="93"/>
        <item x="106"/>
        <item x="99"/>
        <item x="64"/>
        <item x="50"/>
        <item x="66"/>
        <item x="146"/>
        <item x="52"/>
        <item x="26"/>
        <item x="27"/>
        <item x="54"/>
        <item x="51"/>
        <item x="69"/>
        <item x="84"/>
        <item x="118"/>
        <item x="115"/>
        <item x="113"/>
        <item x="40"/>
        <item x="152"/>
        <item x="149"/>
        <item x="49"/>
        <item x="29"/>
        <item x="128"/>
        <item x="127"/>
        <item x="21"/>
        <item x="4"/>
        <item x="23"/>
        <item x="16"/>
        <item x="67"/>
        <item x="9"/>
        <item x="78"/>
        <item x="39"/>
        <item x="48"/>
        <item x="76"/>
        <item x="3"/>
        <item x="57"/>
        <item x="2"/>
        <item x="1"/>
        <item x="33"/>
        <item x="41"/>
        <item x="46"/>
        <item x="44"/>
        <item x="18"/>
        <item x="47"/>
        <item x="22"/>
        <item x="43"/>
        <item x="125"/>
        <item x="36"/>
        <item x="8"/>
        <item x="62"/>
        <item x="79"/>
        <item x="81"/>
        <item x="19"/>
        <item x="11"/>
        <item x="107"/>
        <item x="28"/>
        <item x="94"/>
        <item x="15"/>
        <item x="5"/>
        <item x="20"/>
        <item x="37"/>
        <item x="32"/>
        <item x="85"/>
        <item x="38"/>
        <item x="56"/>
        <item x="6"/>
        <item x="75"/>
        <item x="82"/>
        <item x="100"/>
        <item x="116"/>
        <item x="109"/>
        <item x="35"/>
        <item x="58"/>
        <item x="53"/>
        <item x="80"/>
        <item x="31"/>
        <item x="143"/>
        <item x="0"/>
        <item x="126"/>
        <item x="124"/>
        <item x="123"/>
        <item x="34"/>
        <item x="30"/>
        <item x="25"/>
        <item x="83"/>
        <item x="7"/>
        <item x="151"/>
        <item x="129"/>
        <item x="141"/>
        <item x="10"/>
        <item x="68"/>
        <item x="134"/>
        <item x="144"/>
        <item x="24"/>
        <item x="17"/>
        <item x="105"/>
        <item x="13"/>
        <item x="91"/>
        <item x="117"/>
        <item x="111"/>
        <item x="112"/>
        <item x="120"/>
        <item x="114"/>
        <item x="97"/>
        <item x="12"/>
        <item x="122"/>
        <item x="119"/>
        <item x="104"/>
        <item x="103"/>
        <item x="60"/>
        <item x="140"/>
        <item x="136"/>
        <item x="108"/>
        <item x="131"/>
        <item x="96"/>
        <item x="135"/>
        <item x="87"/>
        <item x="88"/>
        <item x="55"/>
        <item x="14"/>
        <item x="121"/>
        <item x="71"/>
        <item x="61"/>
        <item x="70"/>
        <item x="72"/>
        <item x="98"/>
        <item x="110"/>
        <item x="130"/>
        <item x="59"/>
        <item x="138"/>
        <item x="139"/>
        <item x="133"/>
        <item x="86"/>
        <item x="90"/>
        <item x="145"/>
        <item x="77"/>
        <item x="101"/>
        <item x="102"/>
        <item x="73"/>
        <item x="89"/>
        <item x="92"/>
        <item x="95"/>
        <item t="default"/>
      </items>
    </pivotField>
    <pivotField showAll="0"/>
    <pivotField numFmtId="4" showAll="0"/>
    <pivotField showAll="0"/>
    <pivotField axis="axisPage" multipleItemSelectionAllowed="1" showAll="0">
      <items count="110">
        <item x="79"/>
        <item x="105"/>
        <item x="28"/>
        <item x="19"/>
        <item x="103"/>
        <item x="30"/>
        <item x="26"/>
        <item x="77"/>
        <item x="17"/>
        <item x="72"/>
        <item x="85"/>
        <item x="14"/>
        <item x="102"/>
        <item x="43"/>
        <item x="48"/>
        <item x="99"/>
        <item x="94"/>
        <item x="91"/>
        <item x="92"/>
        <item x="15"/>
        <item x="7"/>
        <item x="65"/>
        <item x="10"/>
        <item x="70"/>
        <item x="32"/>
        <item x="29"/>
        <item x="100"/>
        <item x="90"/>
        <item x="101"/>
        <item x="23"/>
        <item x="88"/>
        <item x="62"/>
        <item x="108"/>
        <item x="69"/>
        <item x="22"/>
        <item x="31"/>
        <item x="64"/>
        <item x="54"/>
        <item x="2"/>
        <item x="18"/>
        <item x="45"/>
        <item x="33"/>
        <item x="8"/>
        <item x="37"/>
        <item x="39"/>
        <item x="89"/>
        <item x="35"/>
        <item x="36"/>
        <item x="38"/>
        <item x="20"/>
        <item x="6"/>
        <item x="53"/>
        <item x="63"/>
        <item x="21"/>
        <item x="25"/>
        <item x="66"/>
        <item x="11"/>
        <item x="27"/>
        <item x="60"/>
        <item x="68"/>
        <item x="34"/>
        <item x="0"/>
        <item x="16"/>
        <item x="3"/>
        <item x="49"/>
        <item x="83"/>
        <item x="95"/>
        <item x="13"/>
        <item x="50"/>
        <item x="61"/>
        <item x="82"/>
        <item x="4"/>
        <item x="76"/>
        <item x="75"/>
        <item x="12"/>
        <item x="55"/>
        <item x="24"/>
        <item x="73"/>
        <item x="57"/>
        <item x="74"/>
        <item x="46"/>
        <item x="9"/>
        <item x="5"/>
        <item x="86"/>
        <item x="47"/>
        <item x="78"/>
        <item x="51"/>
        <item x="87"/>
        <item x="107"/>
        <item x="71"/>
        <item x="67"/>
        <item x="40"/>
        <item x="84"/>
        <item x="41"/>
        <item x="58"/>
        <item x="56"/>
        <item x="44"/>
        <item x="97"/>
        <item x="59"/>
        <item x="96"/>
        <item x="80"/>
        <item x="52"/>
        <item x="81"/>
        <item x="93"/>
        <item x="98"/>
        <item x="42"/>
        <item x="106"/>
        <item x="104"/>
        <item x="1"/>
        <item t="default"/>
      </items>
    </pivotField>
    <pivotField showAll="0"/>
    <pivotField showAll="0"/>
    <pivotField numFmtId="164" showAll="0"/>
    <pivotField showAll="0"/>
    <pivotField showAll="0"/>
  </pivotFields>
  <rowFields count="1">
    <field x="1"/>
  </rowFields>
  <rowItems count="285">
    <i>
      <x v="4"/>
    </i>
    <i>
      <x v="5"/>
    </i>
    <i>
      <x v="6"/>
    </i>
    <i>
      <x v="8"/>
    </i>
    <i>
      <x v="9"/>
    </i>
    <i>
      <x v="10"/>
    </i>
    <i>
      <x v="12"/>
    </i>
    <i>
      <x v="13"/>
    </i>
    <i>
      <x v="21"/>
    </i>
    <i>
      <x v="23"/>
    </i>
    <i>
      <x v="24"/>
    </i>
    <i>
      <x v="25"/>
    </i>
    <i>
      <x v="27"/>
    </i>
    <i>
      <x v="28"/>
    </i>
    <i>
      <x v="29"/>
    </i>
    <i>
      <x v="30"/>
    </i>
    <i>
      <x v="31"/>
    </i>
    <i>
      <x v="32"/>
    </i>
    <i>
      <x v="33"/>
    </i>
    <i>
      <x v="34"/>
    </i>
    <i>
      <x v="35"/>
    </i>
    <i>
      <x v="36"/>
    </i>
    <i>
      <x v="37"/>
    </i>
    <i>
      <x v="41"/>
    </i>
    <i>
      <x v="42"/>
    </i>
    <i>
      <x v="43"/>
    </i>
    <i>
      <x v="44"/>
    </i>
    <i>
      <x v="49"/>
    </i>
    <i>
      <x v="50"/>
    </i>
    <i>
      <x v="51"/>
    </i>
    <i>
      <x v="52"/>
    </i>
    <i>
      <x v="53"/>
    </i>
    <i>
      <x v="56"/>
    </i>
    <i>
      <x v="59"/>
    </i>
    <i>
      <x v="60"/>
    </i>
    <i>
      <x v="61"/>
    </i>
    <i>
      <x v="62"/>
    </i>
    <i>
      <x v="63"/>
    </i>
    <i>
      <x v="64"/>
    </i>
    <i>
      <x v="65"/>
    </i>
    <i>
      <x v="66"/>
    </i>
    <i>
      <x v="67"/>
    </i>
    <i>
      <x v="68"/>
    </i>
    <i>
      <x v="69"/>
    </i>
    <i>
      <x v="70"/>
    </i>
    <i>
      <x v="71"/>
    </i>
    <i>
      <x v="72"/>
    </i>
    <i>
      <x v="73"/>
    </i>
    <i>
      <x v="74"/>
    </i>
    <i>
      <x v="75"/>
    </i>
    <i>
      <x v="76"/>
    </i>
    <i>
      <x v="77"/>
    </i>
    <i>
      <x v="78"/>
    </i>
    <i>
      <x v="79"/>
    </i>
    <i>
      <x v="80"/>
    </i>
    <i>
      <x v="81"/>
    </i>
    <i>
      <x v="82"/>
    </i>
    <i>
      <x v="83"/>
    </i>
    <i>
      <x v="84"/>
    </i>
    <i>
      <x v="85"/>
    </i>
    <i>
      <x v="87"/>
    </i>
    <i>
      <x v="88"/>
    </i>
    <i>
      <x v="89"/>
    </i>
    <i>
      <x v="91"/>
    </i>
    <i>
      <x v="92"/>
    </i>
    <i>
      <x v="94"/>
    </i>
    <i>
      <x v="96"/>
    </i>
    <i>
      <x v="98"/>
    </i>
    <i>
      <x v="99"/>
    </i>
    <i>
      <x v="100"/>
    </i>
    <i>
      <x v="102"/>
    </i>
    <i>
      <x v="109"/>
    </i>
    <i>
      <x v="110"/>
    </i>
    <i>
      <x v="111"/>
    </i>
    <i>
      <x v="112"/>
    </i>
    <i>
      <x v="113"/>
    </i>
    <i>
      <x v="114"/>
    </i>
    <i>
      <x v="115"/>
    </i>
    <i>
      <x v="117"/>
    </i>
    <i>
      <x v="118"/>
    </i>
    <i>
      <x v="122"/>
    </i>
    <i>
      <x v="126"/>
    </i>
    <i>
      <x v="127"/>
    </i>
    <i>
      <x v="129"/>
    </i>
    <i>
      <x v="131"/>
    </i>
    <i>
      <x v="132"/>
    </i>
    <i>
      <x v="133"/>
    </i>
    <i>
      <x v="134"/>
    </i>
    <i>
      <x v="135"/>
    </i>
    <i>
      <x v="138"/>
    </i>
    <i>
      <x v="152"/>
    </i>
    <i>
      <x v="153"/>
    </i>
    <i>
      <x v="154"/>
    </i>
    <i>
      <x v="155"/>
    </i>
    <i>
      <x v="157"/>
    </i>
    <i>
      <x v="158"/>
    </i>
    <i>
      <x v="159"/>
    </i>
    <i>
      <x v="160"/>
    </i>
    <i>
      <x v="161"/>
    </i>
    <i>
      <x v="162"/>
    </i>
    <i>
      <x v="164"/>
    </i>
    <i>
      <x v="167"/>
    </i>
    <i>
      <x v="168"/>
    </i>
    <i>
      <x v="169"/>
    </i>
    <i>
      <x v="170"/>
    </i>
    <i>
      <x v="171"/>
    </i>
    <i>
      <x v="172"/>
    </i>
    <i>
      <x v="173"/>
    </i>
    <i>
      <x v="174"/>
    </i>
    <i>
      <x v="176"/>
    </i>
    <i>
      <x v="179"/>
    </i>
    <i>
      <x v="180"/>
    </i>
    <i>
      <x v="181"/>
    </i>
    <i>
      <x v="182"/>
    </i>
    <i>
      <x v="183"/>
    </i>
    <i>
      <x v="184"/>
    </i>
    <i>
      <x v="186"/>
    </i>
    <i>
      <x v="190"/>
    </i>
    <i>
      <x v="191"/>
    </i>
    <i>
      <x v="195"/>
    </i>
    <i>
      <x v="198"/>
    </i>
    <i>
      <x v="199"/>
    </i>
    <i>
      <x v="200"/>
    </i>
    <i>
      <x v="203"/>
    </i>
    <i>
      <x v="204"/>
    </i>
    <i>
      <x v="205"/>
    </i>
    <i>
      <x v="206"/>
    </i>
    <i>
      <x v="207"/>
    </i>
    <i>
      <x v="209"/>
    </i>
    <i>
      <x v="211"/>
    </i>
    <i>
      <x v="212"/>
    </i>
    <i>
      <x v="214"/>
    </i>
    <i>
      <x v="215"/>
    </i>
    <i>
      <x v="216"/>
    </i>
    <i>
      <x v="217"/>
    </i>
    <i>
      <x v="218"/>
    </i>
    <i>
      <x v="219"/>
    </i>
    <i>
      <x v="220"/>
    </i>
    <i>
      <x v="221"/>
    </i>
    <i>
      <x v="222"/>
    </i>
    <i>
      <x v="224"/>
    </i>
    <i>
      <x v="225"/>
    </i>
    <i>
      <x v="226"/>
    </i>
    <i>
      <x v="227"/>
    </i>
    <i>
      <x v="228"/>
    </i>
    <i>
      <x v="231"/>
    </i>
    <i>
      <x v="232"/>
    </i>
    <i>
      <x v="236"/>
    </i>
    <i>
      <x v="239"/>
    </i>
    <i>
      <x v="242"/>
    </i>
    <i>
      <x v="243"/>
    </i>
    <i>
      <x v="244"/>
    </i>
    <i>
      <x v="245"/>
    </i>
    <i>
      <x v="246"/>
    </i>
    <i>
      <x v="247"/>
    </i>
    <i>
      <x v="248"/>
    </i>
    <i>
      <x v="249"/>
    </i>
    <i>
      <x v="250"/>
    </i>
    <i>
      <x v="251"/>
    </i>
    <i>
      <x v="252"/>
    </i>
    <i>
      <x v="253"/>
    </i>
    <i>
      <x v="254"/>
    </i>
    <i>
      <x v="255"/>
    </i>
    <i>
      <x v="256"/>
    </i>
    <i>
      <x v="257"/>
    </i>
    <i>
      <x v="262"/>
    </i>
    <i>
      <x v="263"/>
    </i>
    <i>
      <x v="264"/>
    </i>
    <i>
      <x v="266"/>
    </i>
    <i>
      <x v="267"/>
    </i>
    <i>
      <x v="268"/>
    </i>
    <i>
      <x v="270"/>
    </i>
    <i>
      <x v="271"/>
    </i>
    <i>
      <x v="272"/>
    </i>
    <i>
      <x v="276"/>
    </i>
    <i>
      <x v="277"/>
    </i>
    <i>
      <x v="278"/>
    </i>
    <i>
      <x v="279"/>
    </i>
    <i>
      <x v="280"/>
    </i>
    <i>
      <x v="286"/>
    </i>
    <i>
      <x v="289"/>
    </i>
    <i>
      <x v="290"/>
    </i>
    <i>
      <x v="291"/>
    </i>
    <i>
      <x v="294"/>
    </i>
    <i>
      <x v="295"/>
    </i>
    <i>
      <x v="296"/>
    </i>
    <i>
      <x v="297"/>
    </i>
    <i>
      <x v="301"/>
    </i>
    <i>
      <x v="302"/>
    </i>
    <i>
      <x v="303"/>
    </i>
    <i>
      <x v="304"/>
    </i>
    <i>
      <x v="305"/>
    </i>
    <i>
      <x v="306"/>
    </i>
    <i>
      <x v="307"/>
    </i>
    <i>
      <x v="309"/>
    </i>
    <i>
      <x v="310"/>
    </i>
    <i>
      <x v="313"/>
    </i>
    <i>
      <x v="314"/>
    </i>
    <i>
      <x v="315"/>
    </i>
    <i>
      <x v="316"/>
    </i>
    <i>
      <x v="317"/>
    </i>
    <i>
      <x v="320"/>
    </i>
    <i>
      <x v="321"/>
    </i>
    <i>
      <x v="323"/>
    </i>
    <i>
      <x v="326"/>
    </i>
    <i>
      <x v="327"/>
    </i>
    <i>
      <x v="328"/>
    </i>
    <i>
      <x v="329"/>
    </i>
    <i>
      <x v="330"/>
    </i>
    <i>
      <x v="331"/>
    </i>
    <i>
      <x v="332"/>
    </i>
    <i>
      <x v="333"/>
    </i>
    <i>
      <x v="334"/>
    </i>
    <i>
      <x v="335"/>
    </i>
    <i>
      <x v="336"/>
    </i>
    <i>
      <x v="337"/>
    </i>
    <i>
      <x v="338"/>
    </i>
    <i>
      <x v="341"/>
    </i>
    <i>
      <x v="342"/>
    </i>
    <i>
      <x v="343"/>
    </i>
    <i>
      <x v="344"/>
    </i>
    <i>
      <x v="345"/>
    </i>
    <i>
      <x v="346"/>
    </i>
    <i>
      <x v="349"/>
    </i>
    <i>
      <x v="350"/>
    </i>
    <i>
      <x v="351"/>
    </i>
    <i>
      <x v="352"/>
    </i>
    <i>
      <x v="353"/>
    </i>
    <i>
      <x v="355"/>
    </i>
    <i>
      <x v="356"/>
    </i>
    <i>
      <x v="357"/>
    </i>
    <i>
      <x v="358"/>
    </i>
    <i>
      <x v="359"/>
    </i>
    <i>
      <x v="361"/>
    </i>
    <i>
      <x v="362"/>
    </i>
    <i>
      <x v="364"/>
    </i>
    <i>
      <x v="365"/>
    </i>
    <i>
      <x v="369"/>
    </i>
    <i>
      <x v="370"/>
    </i>
    <i>
      <x v="372"/>
    </i>
    <i>
      <x v="374"/>
    </i>
    <i>
      <x v="375"/>
    </i>
    <i>
      <x v="376"/>
    </i>
    <i>
      <x v="377"/>
    </i>
    <i>
      <x v="378"/>
    </i>
    <i>
      <x v="402"/>
    </i>
    <i>
      <x v="404"/>
    </i>
    <i>
      <x v="405"/>
    </i>
    <i>
      <x v="406"/>
    </i>
    <i>
      <x v="407"/>
    </i>
    <i>
      <x v="409"/>
    </i>
    <i>
      <x v="410"/>
    </i>
    <i>
      <x v="411"/>
    </i>
    <i>
      <x v="412"/>
    </i>
    <i>
      <x v="413"/>
    </i>
    <i>
      <x v="414"/>
    </i>
    <i>
      <x v="415"/>
    </i>
    <i>
      <x v="416"/>
    </i>
    <i>
      <x v="417"/>
    </i>
    <i>
      <x v="420"/>
    </i>
    <i>
      <x v="421"/>
    </i>
    <i>
      <x v="422"/>
    </i>
    <i>
      <x v="423"/>
    </i>
    <i>
      <x v="424"/>
    </i>
    <i>
      <x v="425"/>
    </i>
    <i>
      <x v="426"/>
    </i>
    <i>
      <x v="427"/>
    </i>
    <i>
      <x v="428"/>
    </i>
    <i>
      <x v="429"/>
    </i>
    <i>
      <x v="430"/>
    </i>
    <i>
      <x v="431"/>
    </i>
    <i>
      <x v="432"/>
    </i>
    <i>
      <x v="433"/>
    </i>
    <i>
      <x v="434"/>
    </i>
    <i>
      <x v="435"/>
    </i>
    <i>
      <x v="436"/>
    </i>
    <i>
      <x v="437"/>
    </i>
    <i>
      <x v="438"/>
    </i>
    <i>
      <x v="440"/>
    </i>
    <i>
      <x v="441"/>
    </i>
    <i>
      <x v="442"/>
    </i>
    <i>
      <x v="448"/>
    </i>
    <i>
      <x v="449"/>
    </i>
    <i>
      <x v="451"/>
    </i>
    <i t="grand">
      <x/>
    </i>
  </rowItems>
  <colItems count="1">
    <i/>
  </colItems>
  <pageFields count="2">
    <pageField fld="0" hier="-1"/>
    <pageField fld="6"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9"/>
  <sheetViews>
    <sheetView workbookViewId="0"/>
  </sheetViews>
  <sheetFormatPr defaultRowHeight="14.4" x14ac:dyDescent="0.3"/>
  <cols>
    <col min="1" max="1" width="21.6640625" customWidth="1"/>
    <col min="2" max="2" width="15.6640625" customWidth="1"/>
  </cols>
  <sheetData>
    <row r="1" spans="1:2" x14ac:dyDescent="0.3">
      <c r="A1" s="30" t="s">
        <v>2</v>
      </c>
      <c r="B1" t="s">
        <v>1022</v>
      </c>
    </row>
    <row r="2" spans="1:2" x14ac:dyDescent="0.3">
      <c r="A2" s="30" t="s">
        <v>10</v>
      </c>
      <c r="B2" t="s">
        <v>1021</v>
      </c>
    </row>
    <row r="4" spans="1:2" x14ac:dyDescent="0.3">
      <c r="A4" s="30" t="s">
        <v>1019</v>
      </c>
    </row>
    <row r="5" spans="1:2" x14ac:dyDescent="0.3">
      <c r="A5" t="s">
        <v>689</v>
      </c>
    </row>
    <row r="6" spans="1:2" x14ac:dyDescent="0.3">
      <c r="A6" t="s">
        <v>329</v>
      </c>
    </row>
    <row r="7" spans="1:2" x14ac:dyDescent="0.3">
      <c r="A7" t="s">
        <v>332</v>
      </c>
    </row>
    <row r="8" spans="1:2" x14ac:dyDescent="0.3">
      <c r="A8" t="s">
        <v>497</v>
      </c>
    </row>
    <row r="9" spans="1:2" x14ac:dyDescent="0.3">
      <c r="A9" t="s">
        <v>449</v>
      </c>
    </row>
    <row r="10" spans="1:2" x14ac:dyDescent="0.3">
      <c r="A10" t="s">
        <v>146</v>
      </c>
    </row>
    <row r="11" spans="1:2" x14ac:dyDescent="0.3">
      <c r="A11" t="s">
        <v>177</v>
      </c>
    </row>
    <row r="12" spans="1:2" x14ac:dyDescent="0.3">
      <c r="A12" t="s">
        <v>180</v>
      </c>
    </row>
    <row r="13" spans="1:2" x14ac:dyDescent="0.3">
      <c r="A13" t="s">
        <v>743</v>
      </c>
    </row>
    <row r="14" spans="1:2" x14ac:dyDescent="0.3">
      <c r="A14" t="s">
        <v>510</v>
      </c>
    </row>
    <row r="15" spans="1:2" x14ac:dyDescent="0.3">
      <c r="A15" t="s">
        <v>499</v>
      </c>
    </row>
    <row r="16" spans="1:2" x14ac:dyDescent="0.3">
      <c r="A16" t="s">
        <v>500</v>
      </c>
    </row>
    <row r="17" spans="1:1" x14ac:dyDescent="0.3">
      <c r="A17" t="s">
        <v>334</v>
      </c>
    </row>
    <row r="18" spans="1:1" x14ac:dyDescent="0.3">
      <c r="A18" t="s">
        <v>836</v>
      </c>
    </row>
    <row r="19" spans="1:1" x14ac:dyDescent="0.3">
      <c r="A19" t="s">
        <v>182</v>
      </c>
    </row>
    <row r="20" spans="1:1" x14ac:dyDescent="0.3">
      <c r="A20" t="s">
        <v>452</v>
      </c>
    </row>
    <row r="21" spans="1:1" x14ac:dyDescent="0.3">
      <c r="A21" t="s">
        <v>454</v>
      </c>
    </row>
    <row r="22" spans="1:1" x14ac:dyDescent="0.3">
      <c r="A22" t="s">
        <v>814</v>
      </c>
    </row>
    <row r="23" spans="1:1" x14ac:dyDescent="0.3">
      <c r="A23" t="s">
        <v>483</v>
      </c>
    </row>
    <row r="24" spans="1:1" x14ac:dyDescent="0.3">
      <c r="A24" t="s">
        <v>436</v>
      </c>
    </row>
    <row r="25" spans="1:1" x14ac:dyDescent="0.3">
      <c r="A25" t="s">
        <v>485</v>
      </c>
    </row>
    <row r="26" spans="1:1" x14ac:dyDescent="0.3">
      <c r="A26" t="s">
        <v>434</v>
      </c>
    </row>
    <row r="27" spans="1:1" x14ac:dyDescent="0.3">
      <c r="A27" t="s">
        <v>501</v>
      </c>
    </row>
    <row r="28" spans="1:1" x14ac:dyDescent="0.3">
      <c r="A28" t="s">
        <v>384</v>
      </c>
    </row>
    <row r="29" spans="1:1" x14ac:dyDescent="0.3">
      <c r="A29" t="s">
        <v>634</v>
      </c>
    </row>
    <row r="30" spans="1:1" x14ac:dyDescent="0.3">
      <c r="A30" t="s">
        <v>845</v>
      </c>
    </row>
    <row r="31" spans="1:1" x14ac:dyDescent="0.3">
      <c r="A31" t="s">
        <v>387</v>
      </c>
    </row>
    <row r="32" spans="1:1" x14ac:dyDescent="0.3">
      <c r="A32" t="s">
        <v>391</v>
      </c>
    </row>
    <row r="33" spans="1:1" x14ac:dyDescent="0.3">
      <c r="A33" t="s">
        <v>394</v>
      </c>
    </row>
    <row r="34" spans="1:1" x14ac:dyDescent="0.3">
      <c r="A34" t="s">
        <v>437</v>
      </c>
    </row>
    <row r="35" spans="1:1" x14ac:dyDescent="0.3">
      <c r="A35" t="s">
        <v>289</v>
      </c>
    </row>
    <row r="36" spans="1:1" x14ac:dyDescent="0.3">
      <c r="A36" t="s">
        <v>292</v>
      </c>
    </row>
    <row r="37" spans="1:1" x14ac:dyDescent="0.3">
      <c r="A37" t="s">
        <v>635</v>
      </c>
    </row>
    <row r="38" spans="1:1" x14ac:dyDescent="0.3">
      <c r="A38" t="s">
        <v>455</v>
      </c>
    </row>
    <row r="39" spans="1:1" x14ac:dyDescent="0.3">
      <c r="A39" t="s">
        <v>457</v>
      </c>
    </row>
    <row r="40" spans="1:1" x14ac:dyDescent="0.3">
      <c r="A40" t="s">
        <v>458</v>
      </c>
    </row>
    <row r="41" spans="1:1" x14ac:dyDescent="0.3">
      <c r="A41" t="s">
        <v>439</v>
      </c>
    </row>
    <row r="42" spans="1:1" x14ac:dyDescent="0.3">
      <c r="A42" t="s">
        <v>442</v>
      </c>
    </row>
    <row r="43" spans="1:1" x14ac:dyDescent="0.3">
      <c r="A43" t="s">
        <v>573</v>
      </c>
    </row>
    <row r="44" spans="1:1" x14ac:dyDescent="0.3">
      <c r="A44" t="s">
        <v>576</v>
      </c>
    </row>
    <row r="45" spans="1:1" x14ac:dyDescent="0.3">
      <c r="A45" t="s">
        <v>579</v>
      </c>
    </row>
    <row r="46" spans="1:1" x14ac:dyDescent="0.3">
      <c r="A46" t="s">
        <v>581</v>
      </c>
    </row>
    <row r="47" spans="1:1" x14ac:dyDescent="0.3">
      <c r="A47" t="s">
        <v>582</v>
      </c>
    </row>
    <row r="48" spans="1:1" x14ac:dyDescent="0.3">
      <c r="A48" t="s">
        <v>560</v>
      </c>
    </row>
    <row r="49" spans="1:1" x14ac:dyDescent="0.3">
      <c r="A49" t="s">
        <v>186</v>
      </c>
    </row>
    <row r="50" spans="1:1" x14ac:dyDescent="0.3">
      <c r="A50" t="s">
        <v>584</v>
      </c>
    </row>
    <row r="51" spans="1:1" x14ac:dyDescent="0.3">
      <c r="A51" t="s">
        <v>727</v>
      </c>
    </row>
    <row r="52" spans="1:1" x14ac:dyDescent="0.3">
      <c r="A52" t="s">
        <v>533</v>
      </c>
    </row>
    <row r="53" spans="1:1" x14ac:dyDescent="0.3">
      <c r="A53" t="s">
        <v>753</v>
      </c>
    </row>
    <row r="54" spans="1:1" x14ac:dyDescent="0.3">
      <c r="A54" t="s">
        <v>756</v>
      </c>
    </row>
    <row r="55" spans="1:1" x14ac:dyDescent="0.3">
      <c r="A55" t="s">
        <v>758</v>
      </c>
    </row>
    <row r="56" spans="1:1" x14ac:dyDescent="0.3">
      <c r="A56" t="s">
        <v>587</v>
      </c>
    </row>
    <row r="57" spans="1:1" x14ac:dyDescent="0.3">
      <c r="A57" t="s">
        <v>590</v>
      </c>
    </row>
    <row r="58" spans="1:1" x14ac:dyDescent="0.3">
      <c r="A58" t="s">
        <v>396</v>
      </c>
    </row>
    <row r="59" spans="1:1" x14ac:dyDescent="0.3">
      <c r="A59" t="s">
        <v>398</v>
      </c>
    </row>
    <row r="60" spans="1:1" x14ac:dyDescent="0.3">
      <c r="A60" t="s">
        <v>644</v>
      </c>
    </row>
    <row r="61" spans="1:1" x14ac:dyDescent="0.3">
      <c r="A61" t="s">
        <v>645</v>
      </c>
    </row>
    <row r="62" spans="1:1" x14ac:dyDescent="0.3">
      <c r="A62" t="s">
        <v>400</v>
      </c>
    </row>
    <row r="63" spans="1:1" x14ac:dyDescent="0.3">
      <c r="A63" t="s">
        <v>628</v>
      </c>
    </row>
    <row r="64" spans="1:1" x14ac:dyDescent="0.3">
      <c r="A64" t="s">
        <v>629</v>
      </c>
    </row>
    <row r="65" spans="1:1" x14ac:dyDescent="0.3">
      <c r="A65" t="s">
        <v>630</v>
      </c>
    </row>
    <row r="66" spans="1:1" x14ac:dyDescent="0.3">
      <c r="A66" t="s">
        <v>401</v>
      </c>
    </row>
    <row r="67" spans="1:1" x14ac:dyDescent="0.3">
      <c r="A67" t="s">
        <v>403</v>
      </c>
    </row>
    <row r="68" spans="1:1" x14ac:dyDescent="0.3">
      <c r="A68" t="s">
        <v>405</v>
      </c>
    </row>
    <row r="69" spans="1:1" x14ac:dyDescent="0.3">
      <c r="A69" t="s">
        <v>408</v>
      </c>
    </row>
    <row r="70" spans="1:1" x14ac:dyDescent="0.3">
      <c r="A70" t="s">
        <v>528</v>
      </c>
    </row>
    <row r="71" spans="1:1" x14ac:dyDescent="0.3">
      <c r="A71" t="s">
        <v>562</v>
      </c>
    </row>
    <row r="72" spans="1:1" x14ac:dyDescent="0.3">
      <c r="A72" t="s">
        <v>460</v>
      </c>
    </row>
    <row r="73" spans="1:1" x14ac:dyDescent="0.3">
      <c r="A73" t="s">
        <v>190</v>
      </c>
    </row>
    <row r="74" spans="1:1" x14ac:dyDescent="0.3">
      <c r="A74" t="s">
        <v>638</v>
      </c>
    </row>
    <row r="75" spans="1:1" x14ac:dyDescent="0.3">
      <c r="A75" t="s">
        <v>646</v>
      </c>
    </row>
    <row r="76" spans="1:1" x14ac:dyDescent="0.3">
      <c r="A76" t="s">
        <v>502</v>
      </c>
    </row>
    <row r="77" spans="1:1" x14ac:dyDescent="0.3">
      <c r="A77" t="s">
        <v>411</v>
      </c>
    </row>
    <row r="78" spans="1:1" x14ac:dyDescent="0.3">
      <c r="A78" t="s">
        <v>413</v>
      </c>
    </row>
    <row r="79" spans="1:1" x14ac:dyDescent="0.3">
      <c r="A79" t="s">
        <v>194</v>
      </c>
    </row>
    <row r="80" spans="1:1" x14ac:dyDescent="0.3">
      <c r="A80" t="s">
        <v>196</v>
      </c>
    </row>
    <row r="81" spans="1:1" x14ac:dyDescent="0.3">
      <c r="A81" t="s">
        <v>199</v>
      </c>
    </row>
    <row r="82" spans="1:1" x14ac:dyDescent="0.3">
      <c r="A82" t="s">
        <v>200</v>
      </c>
    </row>
    <row r="83" spans="1:1" x14ac:dyDescent="0.3">
      <c r="A83" t="s">
        <v>443</v>
      </c>
    </row>
    <row r="84" spans="1:1" x14ac:dyDescent="0.3">
      <c r="A84" t="s">
        <v>486</v>
      </c>
    </row>
    <row r="85" spans="1:1" x14ac:dyDescent="0.3">
      <c r="A85" t="s">
        <v>828</v>
      </c>
    </row>
    <row r="86" spans="1:1" x14ac:dyDescent="0.3">
      <c r="A86" t="s">
        <v>371</v>
      </c>
    </row>
    <row r="87" spans="1:1" x14ac:dyDescent="0.3">
      <c r="A87" t="s">
        <v>769</v>
      </c>
    </row>
    <row r="88" spans="1:1" x14ac:dyDescent="0.3">
      <c r="A88" t="s">
        <v>462</v>
      </c>
    </row>
    <row r="89" spans="1:1" x14ac:dyDescent="0.3">
      <c r="A89" t="s">
        <v>746</v>
      </c>
    </row>
    <row r="90" spans="1:1" x14ac:dyDescent="0.3">
      <c r="A90" t="s">
        <v>631</v>
      </c>
    </row>
    <row r="91" spans="1:1" x14ac:dyDescent="0.3">
      <c r="A91" t="s">
        <v>338</v>
      </c>
    </row>
    <row r="92" spans="1:1" x14ac:dyDescent="0.3">
      <c r="A92" t="s">
        <v>773</v>
      </c>
    </row>
    <row r="93" spans="1:1" x14ac:dyDescent="0.3">
      <c r="A93" t="s">
        <v>661</v>
      </c>
    </row>
    <row r="94" spans="1:1" x14ac:dyDescent="0.3">
      <c r="A94" t="s">
        <v>808</v>
      </c>
    </row>
    <row r="95" spans="1:1" x14ac:dyDescent="0.3">
      <c r="A95" t="s">
        <v>243</v>
      </c>
    </row>
    <row r="96" spans="1:1" x14ac:dyDescent="0.3">
      <c r="A96" t="s">
        <v>293</v>
      </c>
    </row>
    <row r="97" spans="1:1" x14ac:dyDescent="0.3">
      <c r="A97" t="s">
        <v>465</v>
      </c>
    </row>
    <row r="98" spans="1:1" x14ac:dyDescent="0.3">
      <c r="A98" t="s">
        <v>729</v>
      </c>
    </row>
    <row r="99" spans="1:1" x14ac:dyDescent="0.3">
      <c r="A99" t="s">
        <v>595</v>
      </c>
    </row>
    <row r="100" spans="1:1" x14ac:dyDescent="0.3">
      <c r="A100" t="s">
        <v>591</v>
      </c>
    </row>
    <row r="101" spans="1:1" x14ac:dyDescent="0.3">
      <c r="A101" t="s">
        <v>731</v>
      </c>
    </row>
    <row r="102" spans="1:1" x14ac:dyDescent="0.3">
      <c r="A102" t="s">
        <v>246</v>
      </c>
    </row>
    <row r="103" spans="1:1" x14ac:dyDescent="0.3">
      <c r="A103" t="s">
        <v>504</v>
      </c>
    </row>
    <row r="104" spans="1:1" x14ac:dyDescent="0.3">
      <c r="A104" t="s">
        <v>800</v>
      </c>
    </row>
    <row r="105" spans="1:1" x14ac:dyDescent="0.3">
      <c r="A105" t="s">
        <v>782</v>
      </c>
    </row>
    <row r="106" spans="1:1" x14ac:dyDescent="0.3">
      <c r="A106" t="s">
        <v>247</v>
      </c>
    </row>
    <row r="107" spans="1:1" x14ac:dyDescent="0.3">
      <c r="A107" t="s">
        <v>374</v>
      </c>
    </row>
    <row r="108" spans="1:1" x14ac:dyDescent="0.3">
      <c r="A108" t="s">
        <v>249</v>
      </c>
    </row>
    <row r="109" spans="1:1" x14ac:dyDescent="0.3">
      <c r="A109" t="s">
        <v>415</v>
      </c>
    </row>
    <row r="110" spans="1:1" x14ac:dyDescent="0.3">
      <c r="A110" t="s">
        <v>597</v>
      </c>
    </row>
    <row r="111" spans="1:1" x14ac:dyDescent="0.3">
      <c r="A111" t="s">
        <v>835</v>
      </c>
    </row>
    <row r="112" spans="1:1" x14ac:dyDescent="0.3">
      <c r="A112" t="s">
        <v>704</v>
      </c>
    </row>
    <row r="113" spans="1:1" x14ac:dyDescent="0.3">
      <c r="A113" t="s">
        <v>652</v>
      </c>
    </row>
    <row r="114" spans="1:1" x14ac:dyDescent="0.3">
      <c r="A114" t="s">
        <v>295</v>
      </c>
    </row>
    <row r="115" spans="1:1" x14ac:dyDescent="0.3">
      <c r="A115" t="s">
        <v>417</v>
      </c>
    </row>
    <row r="116" spans="1:1" x14ac:dyDescent="0.3">
      <c r="A116" t="s">
        <v>784</v>
      </c>
    </row>
    <row r="117" spans="1:1" x14ac:dyDescent="0.3">
      <c r="A117" t="s">
        <v>764</v>
      </c>
    </row>
    <row r="118" spans="1:1" x14ac:dyDescent="0.3">
      <c r="A118" t="s">
        <v>810</v>
      </c>
    </row>
    <row r="119" spans="1:1" x14ac:dyDescent="0.3">
      <c r="A119" t="s">
        <v>812</v>
      </c>
    </row>
    <row r="120" spans="1:1" x14ac:dyDescent="0.3">
      <c r="A120" t="s">
        <v>813</v>
      </c>
    </row>
    <row r="121" spans="1:1" x14ac:dyDescent="0.3">
      <c r="A121" t="s">
        <v>467</v>
      </c>
    </row>
    <row r="122" spans="1:1" x14ac:dyDescent="0.3">
      <c r="A122" t="s">
        <v>202</v>
      </c>
    </row>
    <row r="123" spans="1:1" x14ac:dyDescent="0.3">
      <c r="A123" t="s">
        <v>206</v>
      </c>
    </row>
    <row r="124" spans="1:1" x14ac:dyDescent="0.3">
      <c r="A124" t="s">
        <v>250</v>
      </c>
    </row>
    <row r="125" spans="1:1" x14ac:dyDescent="0.3">
      <c r="A125" t="s">
        <v>521</v>
      </c>
    </row>
    <row r="126" spans="1:1" x14ac:dyDescent="0.3">
      <c r="A126" t="s">
        <v>522</v>
      </c>
    </row>
    <row r="127" spans="1:1" x14ac:dyDescent="0.3">
      <c r="A127" t="s">
        <v>564</v>
      </c>
    </row>
    <row r="128" spans="1:1" x14ac:dyDescent="0.3">
      <c r="A128" t="s">
        <v>207</v>
      </c>
    </row>
    <row r="129" spans="1:1" x14ac:dyDescent="0.3">
      <c r="A129" t="s">
        <v>791</v>
      </c>
    </row>
    <row r="130" spans="1:1" x14ac:dyDescent="0.3">
      <c r="A130" t="s">
        <v>469</v>
      </c>
    </row>
    <row r="131" spans="1:1" x14ac:dyDescent="0.3">
      <c r="A131" t="s">
        <v>354</v>
      </c>
    </row>
    <row r="132" spans="1:1" x14ac:dyDescent="0.3">
      <c r="A132" t="s">
        <v>706</v>
      </c>
    </row>
    <row r="133" spans="1:1" x14ac:dyDescent="0.3">
      <c r="A133" t="s">
        <v>609</v>
      </c>
    </row>
    <row r="134" spans="1:1" x14ac:dyDescent="0.3">
      <c r="A134" t="s">
        <v>690</v>
      </c>
    </row>
    <row r="135" spans="1:1" x14ac:dyDescent="0.3">
      <c r="A135" t="s">
        <v>708</v>
      </c>
    </row>
    <row r="136" spans="1:1" x14ac:dyDescent="0.3">
      <c r="A136" t="s">
        <v>548</v>
      </c>
    </row>
    <row r="137" spans="1:1" x14ac:dyDescent="0.3">
      <c r="A137" t="s">
        <v>358</v>
      </c>
    </row>
    <row r="138" spans="1:1" x14ac:dyDescent="0.3">
      <c r="A138" t="s">
        <v>252</v>
      </c>
    </row>
    <row r="139" spans="1:1" x14ac:dyDescent="0.3">
      <c r="A139" t="s">
        <v>423</v>
      </c>
    </row>
    <row r="140" spans="1:1" x14ac:dyDescent="0.3">
      <c r="A140" t="s">
        <v>256</v>
      </c>
    </row>
    <row r="141" spans="1:1" x14ac:dyDescent="0.3">
      <c r="A141" t="s">
        <v>887</v>
      </c>
    </row>
    <row r="142" spans="1:1" x14ac:dyDescent="0.3">
      <c r="A142" t="s">
        <v>889</v>
      </c>
    </row>
    <row r="143" spans="1:1" x14ac:dyDescent="0.3">
      <c r="A143" t="s">
        <v>664</v>
      </c>
    </row>
    <row r="144" spans="1:1" x14ac:dyDescent="0.3">
      <c r="A144" t="s">
        <v>897</v>
      </c>
    </row>
    <row r="145" spans="1:1" x14ac:dyDescent="0.3">
      <c r="A145" t="s">
        <v>359</v>
      </c>
    </row>
    <row r="146" spans="1:1" x14ac:dyDescent="0.3">
      <c r="A146" t="s">
        <v>210</v>
      </c>
    </row>
    <row r="147" spans="1:1" x14ac:dyDescent="0.3">
      <c r="A147" t="s">
        <v>739</v>
      </c>
    </row>
    <row r="148" spans="1:1" x14ac:dyDescent="0.3">
      <c r="A148" t="s">
        <v>425</v>
      </c>
    </row>
    <row r="149" spans="1:1" x14ac:dyDescent="0.3">
      <c r="A149" t="s">
        <v>429</v>
      </c>
    </row>
    <row r="150" spans="1:1" x14ac:dyDescent="0.3">
      <c r="A150" t="s">
        <v>214</v>
      </c>
    </row>
    <row r="151" spans="1:1" x14ac:dyDescent="0.3">
      <c r="A151" t="s">
        <v>217</v>
      </c>
    </row>
    <row r="152" spans="1:1" x14ac:dyDescent="0.3">
      <c r="A152" t="s">
        <v>741</v>
      </c>
    </row>
    <row r="153" spans="1:1" x14ac:dyDescent="0.3">
      <c r="A153" t="s">
        <v>149</v>
      </c>
    </row>
    <row r="154" spans="1:1" x14ac:dyDescent="0.3">
      <c r="A154" t="s">
        <v>671</v>
      </c>
    </row>
    <row r="155" spans="1:1" x14ac:dyDescent="0.3">
      <c r="A155" t="s">
        <v>219</v>
      </c>
    </row>
    <row r="156" spans="1:1" x14ac:dyDescent="0.3">
      <c r="A156" t="s">
        <v>223</v>
      </c>
    </row>
    <row r="157" spans="1:1" x14ac:dyDescent="0.3">
      <c r="A157" t="s">
        <v>257</v>
      </c>
    </row>
    <row r="158" spans="1:1" x14ac:dyDescent="0.3">
      <c r="A158" t="s">
        <v>674</v>
      </c>
    </row>
    <row r="159" spans="1:1" x14ac:dyDescent="0.3">
      <c r="A159" t="s">
        <v>696</v>
      </c>
    </row>
    <row r="160" spans="1:1" x14ac:dyDescent="0.3">
      <c r="A160" t="s">
        <v>553</v>
      </c>
    </row>
    <row r="161" spans="1:1" x14ac:dyDescent="0.3">
      <c r="A161" t="s">
        <v>264</v>
      </c>
    </row>
    <row r="162" spans="1:1" x14ac:dyDescent="0.3">
      <c r="A162" t="s">
        <v>268</v>
      </c>
    </row>
    <row r="163" spans="1:1" x14ac:dyDescent="0.3">
      <c r="A163" t="s">
        <v>699</v>
      </c>
    </row>
    <row r="164" spans="1:1" x14ac:dyDescent="0.3">
      <c r="A164" t="s">
        <v>445</v>
      </c>
    </row>
    <row r="165" spans="1:1" x14ac:dyDescent="0.3">
      <c r="A165" t="s">
        <v>701</v>
      </c>
    </row>
    <row r="166" spans="1:1" x14ac:dyDescent="0.3">
      <c r="A166" t="s">
        <v>513</v>
      </c>
    </row>
    <row r="167" spans="1:1" x14ac:dyDescent="0.3">
      <c r="A167" t="s">
        <v>733</v>
      </c>
    </row>
    <row r="168" spans="1:1" x14ac:dyDescent="0.3">
      <c r="A168" t="s">
        <v>298</v>
      </c>
    </row>
    <row r="169" spans="1:1" x14ac:dyDescent="0.3">
      <c r="A169" t="s">
        <v>503</v>
      </c>
    </row>
    <row r="170" spans="1:1" x14ac:dyDescent="0.3">
      <c r="A170" t="s">
        <v>745</v>
      </c>
    </row>
    <row r="171" spans="1:1" x14ac:dyDescent="0.3">
      <c r="A171" t="s">
        <v>153</v>
      </c>
    </row>
    <row r="172" spans="1:1" x14ac:dyDescent="0.3">
      <c r="A172" t="s">
        <v>488</v>
      </c>
    </row>
    <row r="173" spans="1:1" x14ac:dyDescent="0.3">
      <c r="A173" t="s">
        <v>360</v>
      </c>
    </row>
    <row r="174" spans="1:1" x14ac:dyDescent="0.3">
      <c r="A174" t="s">
        <v>816</v>
      </c>
    </row>
    <row r="175" spans="1:1" x14ac:dyDescent="0.3">
      <c r="A175" t="s">
        <v>735</v>
      </c>
    </row>
    <row r="176" spans="1:1" x14ac:dyDescent="0.3">
      <c r="A176" t="s">
        <v>898</v>
      </c>
    </row>
    <row r="177" spans="1:1" x14ac:dyDescent="0.3">
      <c r="A177" t="s">
        <v>430</v>
      </c>
    </row>
    <row r="178" spans="1:1" x14ac:dyDescent="0.3">
      <c r="A178" t="s">
        <v>157</v>
      </c>
    </row>
    <row r="179" spans="1:1" x14ac:dyDescent="0.3">
      <c r="A179" t="s">
        <v>611</v>
      </c>
    </row>
    <row r="180" spans="1:1" x14ac:dyDescent="0.3">
      <c r="A180" t="s">
        <v>760</v>
      </c>
    </row>
    <row r="181" spans="1:1" x14ac:dyDescent="0.3">
      <c r="A181" t="s">
        <v>655</v>
      </c>
    </row>
    <row r="182" spans="1:1" x14ac:dyDescent="0.3">
      <c r="A182" t="s">
        <v>718</v>
      </c>
    </row>
    <row r="183" spans="1:1" x14ac:dyDescent="0.3">
      <c r="A183" t="s">
        <v>507</v>
      </c>
    </row>
    <row r="184" spans="1:1" x14ac:dyDescent="0.3">
      <c r="A184" t="s">
        <v>600</v>
      </c>
    </row>
    <row r="185" spans="1:1" x14ac:dyDescent="0.3">
      <c r="A185" t="s">
        <v>648</v>
      </c>
    </row>
    <row r="186" spans="1:1" x14ac:dyDescent="0.3">
      <c r="A186" t="s">
        <v>608</v>
      </c>
    </row>
    <row r="187" spans="1:1" x14ac:dyDescent="0.3">
      <c r="A187" t="s">
        <v>617</v>
      </c>
    </row>
    <row r="188" spans="1:1" x14ac:dyDescent="0.3">
      <c r="A188" t="s">
        <v>364</v>
      </c>
    </row>
    <row r="189" spans="1:1" x14ac:dyDescent="0.3">
      <c r="A189" t="s">
        <v>658</v>
      </c>
    </row>
    <row r="190" spans="1:1" x14ac:dyDescent="0.3">
      <c r="A190" t="s">
        <v>530</v>
      </c>
    </row>
    <row r="191" spans="1:1" x14ac:dyDescent="0.3">
      <c r="A191" t="s">
        <v>161</v>
      </c>
    </row>
    <row r="192" spans="1:1" x14ac:dyDescent="0.3">
      <c r="A192" t="s">
        <v>818</v>
      </c>
    </row>
    <row r="193" spans="1:1" x14ac:dyDescent="0.3">
      <c r="A193" t="s">
        <v>737</v>
      </c>
    </row>
    <row r="194" spans="1:1" x14ac:dyDescent="0.3">
      <c r="A194" t="s">
        <v>225</v>
      </c>
    </row>
    <row r="195" spans="1:1" x14ac:dyDescent="0.3">
      <c r="A195" t="s">
        <v>342</v>
      </c>
    </row>
    <row r="196" spans="1:1" x14ac:dyDescent="0.3">
      <c r="A196" t="s">
        <v>346</v>
      </c>
    </row>
    <row r="197" spans="1:1" x14ac:dyDescent="0.3">
      <c r="A197" t="s">
        <v>618</v>
      </c>
    </row>
    <row r="198" spans="1:1" x14ac:dyDescent="0.3">
      <c r="A198" t="s">
        <v>776</v>
      </c>
    </row>
    <row r="199" spans="1:1" x14ac:dyDescent="0.3">
      <c r="A199" t="s">
        <v>614</v>
      </c>
    </row>
    <row r="200" spans="1:1" x14ac:dyDescent="0.3">
      <c r="A200" t="s">
        <v>827</v>
      </c>
    </row>
    <row r="201" spans="1:1" x14ac:dyDescent="0.3">
      <c r="A201" t="s">
        <v>325</v>
      </c>
    </row>
    <row r="202" spans="1:1" x14ac:dyDescent="0.3">
      <c r="A202" t="s">
        <v>348</v>
      </c>
    </row>
    <row r="203" spans="1:1" x14ac:dyDescent="0.3">
      <c r="A203" t="s">
        <v>301</v>
      </c>
    </row>
    <row r="204" spans="1:1" x14ac:dyDescent="0.3">
      <c r="A204" t="s">
        <v>304</v>
      </c>
    </row>
    <row r="205" spans="1:1" x14ac:dyDescent="0.3">
      <c r="A205" t="s">
        <v>306</v>
      </c>
    </row>
    <row r="206" spans="1:1" x14ac:dyDescent="0.3">
      <c r="A206" t="s">
        <v>259</v>
      </c>
    </row>
    <row r="207" spans="1:1" x14ac:dyDescent="0.3">
      <c r="A207" t="s">
        <v>228</v>
      </c>
    </row>
    <row r="208" spans="1:1" x14ac:dyDescent="0.3">
      <c r="A208" t="s">
        <v>788</v>
      </c>
    </row>
    <row r="209" spans="1:1" x14ac:dyDescent="0.3">
      <c r="A209" t="s">
        <v>231</v>
      </c>
    </row>
    <row r="210" spans="1:1" x14ac:dyDescent="0.3">
      <c r="A210" t="s">
        <v>233</v>
      </c>
    </row>
    <row r="211" spans="1:1" x14ac:dyDescent="0.3">
      <c r="A211" t="s">
        <v>419</v>
      </c>
    </row>
    <row r="212" spans="1:1" x14ac:dyDescent="0.3">
      <c r="A212" t="s">
        <v>801</v>
      </c>
    </row>
    <row r="213" spans="1:1" x14ac:dyDescent="0.3">
      <c r="A213" t="s">
        <v>367</v>
      </c>
    </row>
    <row r="214" spans="1:1" x14ac:dyDescent="0.3">
      <c r="A214" t="s">
        <v>705</v>
      </c>
    </row>
    <row r="215" spans="1:1" x14ac:dyDescent="0.3">
      <c r="A215" t="s">
        <v>541</v>
      </c>
    </row>
    <row r="216" spans="1:1" x14ac:dyDescent="0.3">
      <c r="A216" t="s">
        <v>692</v>
      </c>
    </row>
    <row r="217" spans="1:1" x14ac:dyDescent="0.3">
      <c r="A217" t="s">
        <v>472</v>
      </c>
    </row>
    <row r="218" spans="1:1" x14ac:dyDescent="0.3">
      <c r="A218" t="s">
        <v>475</v>
      </c>
    </row>
    <row r="219" spans="1:1" x14ac:dyDescent="0.3">
      <c r="A219" t="s">
        <v>477</v>
      </c>
    </row>
    <row r="220" spans="1:1" x14ac:dyDescent="0.3">
      <c r="A220" t="s">
        <v>544</v>
      </c>
    </row>
    <row r="221" spans="1:1" x14ac:dyDescent="0.3">
      <c r="A221" t="s">
        <v>142</v>
      </c>
    </row>
    <row r="222" spans="1:1" x14ac:dyDescent="0.3">
      <c r="A222" t="s">
        <v>841</v>
      </c>
    </row>
    <row r="223" spans="1:1" x14ac:dyDescent="0.3">
      <c r="A223" t="s">
        <v>234</v>
      </c>
    </row>
    <row r="224" spans="1:1" x14ac:dyDescent="0.3">
      <c r="A224" t="s">
        <v>624</v>
      </c>
    </row>
    <row r="225" spans="1:1" x14ac:dyDescent="0.3">
      <c r="A225" t="s">
        <v>349</v>
      </c>
    </row>
    <row r="226" spans="1:1" x14ac:dyDescent="0.3">
      <c r="A226" t="s">
        <v>641</v>
      </c>
    </row>
    <row r="227" spans="1:1" x14ac:dyDescent="0.3">
      <c r="A227" t="s">
        <v>262</v>
      </c>
    </row>
    <row r="228" spans="1:1" x14ac:dyDescent="0.3">
      <c r="A228" t="s">
        <v>447</v>
      </c>
    </row>
    <row r="229" spans="1:1" x14ac:dyDescent="0.3">
      <c r="A229" t="s">
        <v>378</v>
      </c>
    </row>
    <row r="230" spans="1:1" x14ac:dyDescent="0.3">
      <c r="A230" t="s">
        <v>307</v>
      </c>
    </row>
    <row r="231" spans="1:1" x14ac:dyDescent="0.3">
      <c r="A231" t="s">
        <v>310</v>
      </c>
    </row>
    <row r="232" spans="1:1" x14ac:dyDescent="0.3">
      <c r="A232" t="s">
        <v>492</v>
      </c>
    </row>
    <row r="233" spans="1:1" x14ac:dyDescent="0.3">
      <c r="A233" t="s">
        <v>694</v>
      </c>
    </row>
    <row r="234" spans="1:1" x14ac:dyDescent="0.3">
      <c r="A234" t="s">
        <v>313</v>
      </c>
    </row>
    <row r="235" spans="1:1" x14ac:dyDescent="0.3">
      <c r="A235" t="s">
        <v>767</v>
      </c>
    </row>
    <row r="236" spans="1:1" x14ac:dyDescent="0.3">
      <c r="A236" t="s">
        <v>761</v>
      </c>
    </row>
    <row r="237" spans="1:1" x14ac:dyDescent="0.3">
      <c r="A237" t="s">
        <v>721</v>
      </c>
    </row>
    <row r="238" spans="1:1" x14ac:dyDescent="0.3">
      <c r="A238" t="s">
        <v>786</v>
      </c>
    </row>
    <row r="239" spans="1:1" x14ac:dyDescent="0.3">
      <c r="A239" t="s">
        <v>515</v>
      </c>
    </row>
    <row r="240" spans="1:1" x14ac:dyDescent="0.3">
      <c r="A240" t="s">
        <v>41</v>
      </c>
    </row>
    <row r="241" spans="1:1" x14ac:dyDescent="0.3">
      <c r="A241" t="s">
        <v>42</v>
      </c>
    </row>
    <row r="242" spans="1:1" x14ac:dyDescent="0.3">
      <c r="A242" t="s">
        <v>63</v>
      </c>
    </row>
    <row r="243" spans="1:1" x14ac:dyDescent="0.3">
      <c r="A243" t="s">
        <v>60</v>
      </c>
    </row>
    <row r="244" spans="1:1" x14ac:dyDescent="0.3">
      <c r="A244" t="s">
        <v>1015</v>
      </c>
    </row>
    <row r="245" spans="1:1" x14ac:dyDescent="0.3">
      <c r="A245" t="s">
        <v>890</v>
      </c>
    </row>
    <row r="246" spans="1:1" x14ac:dyDescent="0.3">
      <c r="A246" t="s">
        <v>523</v>
      </c>
    </row>
    <row r="247" spans="1:1" x14ac:dyDescent="0.3">
      <c r="A247" t="s">
        <v>421</v>
      </c>
    </row>
    <row r="248" spans="1:1" x14ac:dyDescent="0.3">
      <c r="A248" t="s">
        <v>552</v>
      </c>
    </row>
    <row r="249" spans="1:1" x14ac:dyDescent="0.3">
      <c r="A249" t="s">
        <v>647</v>
      </c>
    </row>
    <row r="250" spans="1:1" x14ac:dyDescent="0.3">
      <c r="A250" t="s">
        <v>47</v>
      </c>
    </row>
    <row r="251" spans="1:1" x14ac:dyDescent="0.3">
      <c r="A251" t="s">
        <v>73</v>
      </c>
    </row>
    <row r="252" spans="1:1" x14ac:dyDescent="0.3">
      <c r="A252" t="s">
        <v>126</v>
      </c>
    </row>
    <row r="253" spans="1:1" x14ac:dyDescent="0.3">
      <c r="A253" t="s">
        <v>38</v>
      </c>
    </row>
    <row r="254" spans="1:1" x14ac:dyDescent="0.3">
      <c r="A254" t="s">
        <v>64</v>
      </c>
    </row>
    <row r="255" spans="1:1" x14ac:dyDescent="0.3">
      <c r="A255" t="s">
        <v>893</v>
      </c>
    </row>
    <row r="256" spans="1:1" x14ac:dyDescent="0.3">
      <c r="A256" t="s">
        <v>883</v>
      </c>
    </row>
    <row r="257" spans="1:1" x14ac:dyDescent="0.3">
      <c r="A257" t="s">
        <v>40</v>
      </c>
    </row>
    <row r="258" spans="1:1" x14ac:dyDescent="0.3">
      <c r="A258" t="s">
        <v>45</v>
      </c>
    </row>
    <row r="259" spans="1:1" x14ac:dyDescent="0.3">
      <c r="A259" t="s">
        <v>69</v>
      </c>
    </row>
    <row r="260" spans="1:1" x14ac:dyDescent="0.3">
      <c r="A260" t="s">
        <v>43</v>
      </c>
    </row>
    <row r="261" spans="1:1" x14ac:dyDescent="0.3">
      <c r="A261" t="s">
        <v>46</v>
      </c>
    </row>
    <row r="262" spans="1:1" x14ac:dyDescent="0.3">
      <c r="A262" t="s">
        <v>67</v>
      </c>
    </row>
    <row r="263" spans="1:1" x14ac:dyDescent="0.3">
      <c r="A263" t="s">
        <v>68</v>
      </c>
    </row>
    <row r="264" spans="1:1" x14ac:dyDescent="0.3">
      <c r="A264" t="s">
        <v>37</v>
      </c>
    </row>
    <row r="265" spans="1:1" x14ac:dyDescent="0.3">
      <c r="A265" t="s">
        <v>71</v>
      </c>
    </row>
    <row r="266" spans="1:1" x14ac:dyDescent="0.3">
      <c r="A266" t="s">
        <v>58</v>
      </c>
    </row>
    <row r="267" spans="1:1" x14ac:dyDescent="0.3">
      <c r="A267" t="s">
        <v>315</v>
      </c>
    </row>
    <row r="268" spans="1:1" x14ac:dyDescent="0.3">
      <c r="A268" t="s">
        <v>165</v>
      </c>
    </row>
    <row r="269" spans="1:1" x14ac:dyDescent="0.3">
      <c r="A269" t="s">
        <v>36</v>
      </c>
    </row>
    <row r="270" spans="1:1" x14ac:dyDescent="0.3">
      <c r="A270" t="s">
        <v>35</v>
      </c>
    </row>
    <row r="271" spans="1:1" x14ac:dyDescent="0.3">
      <c r="A271" t="s">
        <v>59</v>
      </c>
    </row>
    <row r="272" spans="1:1" x14ac:dyDescent="0.3">
      <c r="A272" t="s">
        <v>72</v>
      </c>
    </row>
    <row r="273" spans="1:1" x14ac:dyDescent="0.3">
      <c r="A273" t="s">
        <v>61</v>
      </c>
    </row>
    <row r="274" spans="1:1" x14ac:dyDescent="0.3">
      <c r="A274" t="s">
        <v>517</v>
      </c>
    </row>
    <row r="275" spans="1:1" x14ac:dyDescent="0.3">
      <c r="A275" t="s">
        <v>62</v>
      </c>
    </row>
    <row r="276" spans="1:1" x14ac:dyDescent="0.3">
      <c r="A276" t="s">
        <v>65</v>
      </c>
    </row>
    <row r="277" spans="1:1" x14ac:dyDescent="0.3">
      <c r="A277" t="s">
        <v>44</v>
      </c>
    </row>
    <row r="278" spans="1:1" x14ac:dyDescent="0.3">
      <c r="A278" t="s">
        <v>53</v>
      </c>
    </row>
    <row r="279" spans="1:1" x14ac:dyDescent="0.3">
      <c r="A279" t="s">
        <v>50</v>
      </c>
    </row>
    <row r="280" spans="1:1" x14ac:dyDescent="0.3">
      <c r="A280" t="s">
        <v>52</v>
      </c>
    </row>
    <row r="281" spans="1:1" x14ac:dyDescent="0.3">
      <c r="A281" t="s">
        <v>51</v>
      </c>
    </row>
    <row r="282" spans="1:1" x14ac:dyDescent="0.3">
      <c r="A282" t="s">
        <v>49</v>
      </c>
    </row>
    <row r="283" spans="1:1" x14ac:dyDescent="0.3">
      <c r="A283" t="s">
        <v>39</v>
      </c>
    </row>
    <row r="284" spans="1:1" x14ac:dyDescent="0.3">
      <c r="A284" t="s">
        <v>48</v>
      </c>
    </row>
    <row r="285" spans="1:1" x14ac:dyDescent="0.3">
      <c r="A285" t="s">
        <v>846</v>
      </c>
    </row>
    <row r="286" spans="1:1" x14ac:dyDescent="0.3">
      <c r="A286" t="s">
        <v>55</v>
      </c>
    </row>
    <row r="287" spans="1:1" x14ac:dyDescent="0.3">
      <c r="A287" t="s">
        <v>57</v>
      </c>
    </row>
    <row r="288" spans="1:1" x14ac:dyDescent="0.3">
      <c r="A288" t="s">
        <v>886</v>
      </c>
    </row>
    <row r="289" spans="1:1" x14ac:dyDescent="0.3">
      <c r="A289" t="s">
        <v>1020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8"/>
  <sheetViews>
    <sheetView tabSelected="1" zoomScale="80" zoomScaleNormal="80" zoomScaleSheetLayoutView="30" zoomScalePageLayoutView="70" workbookViewId="0">
      <selection activeCell="C1" sqref="C1:C1048576"/>
    </sheetView>
  </sheetViews>
  <sheetFormatPr defaultRowHeight="14.4" x14ac:dyDescent="0.3"/>
  <cols>
    <col min="1" max="1" width="9.109375" style="2" customWidth="1"/>
    <col min="2" max="2" width="18.6640625" style="8" bestFit="1" customWidth="1"/>
    <col min="3" max="3" width="19.6640625" style="6" bestFit="1" customWidth="1"/>
    <col min="4" max="4" width="24.5546875" style="40" customWidth="1"/>
    <col min="5" max="5" width="33.21875" style="40" customWidth="1"/>
    <col min="6" max="6" width="18" style="66" customWidth="1"/>
    <col min="7" max="7" width="16.44140625" style="66" bestFit="1" customWidth="1"/>
    <col min="8" max="8" width="16.109375" style="66" bestFit="1" customWidth="1"/>
    <col min="9" max="9" width="19.21875" style="71" customWidth="1"/>
    <col min="10" max="10" width="45.77734375" style="78" customWidth="1"/>
    <col min="11" max="11" width="20.33203125" style="10" bestFit="1" customWidth="1"/>
    <col min="12" max="12" width="23.44140625" style="6" bestFit="1" customWidth="1"/>
    <col min="13" max="13" width="54.88671875" style="49" customWidth="1"/>
    <col min="14" max="37" width="8.88671875" style="3"/>
  </cols>
  <sheetData>
    <row r="1" spans="1:13" s="3" customFormat="1" x14ac:dyDescent="0.3">
      <c r="A1" s="2"/>
      <c r="B1" s="7"/>
      <c r="C1" s="4"/>
      <c r="D1" s="36"/>
      <c r="E1" s="36"/>
      <c r="F1" s="53"/>
      <c r="G1" s="53"/>
      <c r="H1" s="53"/>
      <c r="I1" s="67"/>
      <c r="J1" s="72"/>
      <c r="K1" s="9"/>
      <c r="L1" s="4"/>
      <c r="M1" s="43"/>
    </row>
    <row r="2" spans="1:13" s="3" customFormat="1" ht="23.4" x14ac:dyDescent="0.3">
      <c r="A2" s="2"/>
      <c r="B2" s="81" t="s">
        <v>4</v>
      </c>
      <c r="C2" s="81"/>
      <c r="D2" s="79" t="s">
        <v>34</v>
      </c>
      <c r="E2" s="79"/>
      <c r="F2" s="53"/>
      <c r="G2" s="53"/>
      <c r="H2" s="53"/>
      <c r="I2" s="67"/>
      <c r="J2" s="72"/>
      <c r="K2" s="9"/>
      <c r="L2" s="4"/>
      <c r="M2" s="43"/>
    </row>
    <row r="3" spans="1:13" s="3" customFormat="1" ht="18" x14ac:dyDescent="0.3">
      <c r="A3" s="2"/>
      <c r="B3" s="7"/>
      <c r="C3" s="5"/>
      <c r="D3" s="50"/>
      <c r="E3" s="36"/>
      <c r="F3" s="53"/>
      <c r="G3" s="53"/>
      <c r="H3" s="53"/>
      <c r="I3" s="67"/>
      <c r="J3" s="72"/>
      <c r="K3" s="9"/>
      <c r="L3" s="4"/>
      <c r="M3" s="43"/>
    </row>
    <row r="4" spans="1:13" s="3" customFormat="1" ht="23.4" x14ac:dyDescent="0.3">
      <c r="A4" s="2"/>
      <c r="B4" s="81" t="s">
        <v>5</v>
      </c>
      <c r="C4" s="81"/>
      <c r="D4" s="80" t="s">
        <v>882</v>
      </c>
      <c r="E4" s="80"/>
      <c r="F4" s="53"/>
      <c r="G4" s="53"/>
      <c r="H4" s="53"/>
      <c r="I4" s="67"/>
      <c r="J4" s="72"/>
      <c r="K4" s="9"/>
      <c r="L4" s="4"/>
      <c r="M4" s="43"/>
    </row>
    <row r="5" spans="1:13" s="3" customFormat="1" ht="15" thickBot="1" x14ac:dyDescent="0.35">
      <c r="A5" s="2"/>
      <c r="B5" s="7"/>
      <c r="C5" s="4"/>
      <c r="D5" s="50"/>
      <c r="E5" s="36"/>
      <c r="F5" s="53"/>
      <c r="G5" s="53"/>
      <c r="H5" s="53"/>
      <c r="I5" s="67"/>
      <c r="J5" s="72"/>
      <c r="K5" s="9"/>
      <c r="L5" s="4"/>
      <c r="M5" s="43"/>
    </row>
    <row r="6" spans="1:13" ht="46.8" x14ac:dyDescent="0.3">
      <c r="A6" s="11"/>
      <c r="B6" s="26" t="s">
        <v>2</v>
      </c>
      <c r="C6" s="27" t="s">
        <v>0</v>
      </c>
      <c r="D6" s="27" t="s">
        <v>12</v>
      </c>
      <c r="E6" s="27" t="s">
        <v>1</v>
      </c>
      <c r="F6" s="54" t="s">
        <v>9</v>
      </c>
      <c r="G6" s="54" t="s">
        <v>11</v>
      </c>
      <c r="H6" s="54" t="s">
        <v>10</v>
      </c>
      <c r="I6" s="27" t="s">
        <v>8</v>
      </c>
      <c r="J6" s="73" t="s">
        <v>7</v>
      </c>
      <c r="K6" s="28" t="s">
        <v>3</v>
      </c>
      <c r="L6" s="27" t="s">
        <v>969</v>
      </c>
      <c r="M6" s="29" t="s">
        <v>6</v>
      </c>
    </row>
    <row r="7" spans="1:13" ht="43.2" x14ac:dyDescent="0.3">
      <c r="A7" s="11"/>
      <c r="B7" s="13">
        <v>42826</v>
      </c>
      <c r="C7" s="14" t="s">
        <v>773</v>
      </c>
      <c r="D7" s="34" t="s">
        <v>191</v>
      </c>
      <c r="E7" s="34" t="s">
        <v>774</v>
      </c>
      <c r="F7" s="55">
        <v>10000</v>
      </c>
      <c r="G7" s="56"/>
      <c r="H7" s="56"/>
      <c r="I7" s="68" t="s">
        <v>33</v>
      </c>
      <c r="J7" s="74" t="s">
        <v>775</v>
      </c>
      <c r="K7" s="16">
        <v>43190</v>
      </c>
      <c r="L7" s="15"/>
      <c r="M7" s="44" t="s">
        <v>27</v>
      </c>
    </row>
    <row r="8" spans="1:13" ht="28.8" x14ac:dyDescent="0.3">
      <c r="A8" s="11"/>
      <c r="B8" s="13">
        <v>42826</v>
      </c>
      <c r="C8" s="14" t="s">
        <v>548</v>
      </c>
      <c r="D8" s="34" t="s">
        <v>549</v>
      </c>
      <c r="E8" s="34" t="s">
        <v>550</v>
      </c>
      <c r="F8" s="55">
        <v>10000</v>
      </c>
      <c r="G8" s="56"/>
      <c r="H8" s="56"/>
      <c r="I8" s="68" t="s">
        <v>33</v>
      </c>
      <c r="J8" s="74" t="s">
        <v>551</v>
      </c>
      <c r="K8" s="16">
        <v>43190</v>
      </c>
      <c r="L8" s="15"/>
      <c r="M8" s="44" t="s">
        <v>27</v>
      </c>
    </row>
    <row r="9" spans="1:13" ht="43.2" x14ac:dyDescent="0.3">
      <c r="A9" s="11"/>
      <c r="B9" s="13">
        <v>42887</v>
      </c>
      <c r="C9" s="14" t="s">
        <v>699</v>
      </c>
      <c r="D9" s="34" t="s">
        <v>672</v>
      </c>
      <c r="E9" s="34" t="s">
        <v>700</v>
      </c>
      <c r="F9" s="55">
        <v>10601</v>
      </c>
      <c r="G9" s="56"/>
      <c r="H9" s="56"/>
      <c r="I9" s="68" t="s">
        <v>33</v>
      </c>
      <c r="J9" s="74" t="s">
        <v>992</v>
      </c>
      <c r="K9" s="16">
        <v>42978</v>
      </c>
      <c r="L9" s="15"/>
      <c r="M9" s="44" t="s">
        <v>14</v>
      </c>
    </row>
    <row r="10" spans="1:13" ht="28.8" x14ac:dyDescent="0.3">
      <c r="A10" s="11"/>
      <c r="B10" s="13">
        <v>42826</v>
      </c>
      <c r="C10" s="14" t="s">
        <v>71</v>
      </c>
      <c r="D10" s="34" t="s">
        <v>903</v>
      </c>
      <c r="E10" s="34" t="s">
        <v>110</v>
      </c>
      <c r="F10" s="55">
        <v>11101.32</v>
      </c>
      <c r="G10" s="56"/>
      <c r="H10" s="56"/>
      <c r="I10" s="68" t="s">
        <v>33</v>
      </c>
      <c r="J10" s="74" t="s">
        <v>120</v>
      </c>
      <c r="K10" s="16">
        <v>43131</v>
      </c>
      <c r="L10" s="15"/>
      <c r="M10" s="44" t="s">
        <v>29</v>
      </c>
    </row>
    <row r="11" spans="1:13" ht="28.8" x14ac:dyDescent="0.3">
      <c r="A11" s="11"/>
      <c r="B11" s="13">
        <v>42856</v>
      </c>
      <c r="C11" s="14" t="s">
        <v>631</v>
      </c>
      <c r="D11" s="34" t="s">
        <v>482</v>
      </c>
      <c r="E11" s="34" t="s">
        <v>632</v>
      </c>
      <c r="F11" s="55">
        <v>11370</v>
      </c>
      <c r="G11" s="56"/>
      <c r="H11" s="56"/>
      <c r="I11" s="68" t="s">
        <v>33</v>
      </c>
      <c r="J11" s="74" t="s">
        <v>633</v>
      </c>
      <c r="K11" s="16">
        <v>42978</v>
      </c>
      <c r="L11" s="15"/>
      <c r="M11" s="44" t="s">
        <v>21</v>
      </c>
    </row>
    <row r="12" spans="1:13" ht="79.2" customHeight="1" x14ac:dyDescent="0.3">
      <c r="A12" s="11"/>
      <c r="B12" s="13">
        <v>42826</v>
      </c>
      <c r="C12" s="14" t="s">
        <v>544</v>
      </c>
      <c r="D12" s="34" t="s">
        <v>311</v>
      </c>
      <c r="E12" s="34" t="s">
        <v>543</v>
      </c>
      <c r="F12" s="55">
        <v>11406</v>
      </c>
      <c r="G12" s="56"/>
      <c r="H12" s="56"/>
      <c r="I12" s="68" t="s">
        <v>33</v>
      </c>
      <c r="J12" s="74" t="s">
        <v>876</v>
      </c>
      <c r="K12" s="16">
        <v>43190</v>
      </c>
      <c r="L12" s="15"/>
      <c r="M12" s="44" t="s">
        <v>27</v>
      </c>
    </row>
    <row r="13" spans="1:13" ht="28.8" x14ac:dyDescent="0.3">
      <c r="A13" s="11"/>
      <c r="B13" s="13">
        <v>42826</v>
      </c>
      <c r="C13" s="14" t="s">
        <v>73</v>
      </c>
      <c r="D13" s="34" t="s">
        <v>901</v>
      </c>
      <c r="E13" s="34" t="s">
        <v>112</v>
      </c>
      <c r="F13" s="55">
        <v>12000</v>
      </c>
      <c r="G13" s="56"/>
      <c r="H13" s="56"/>
      <c r="I13" s="68" t="s">
        <v>33</v>
      </c>
      <c r="J13" s="74" t="s">
        <v>118</v>
      </c>
      <c r="K13" s="16">
        <v>43555</v>
      </c>
      <c r="L13" s="15" t="s">
        <v>127</v>
      </c>
      <c r="M13" s="44" t="s">
        <v>128</v>
      </c>
    </row>
    <row r="14" spans="1:13" ht="28.8" x14ac:dyDescent="0.3">
      <c r="A14" s="11"/>
      <c r="B14" s="13">
        <v>42826</v>
      </c>
      <c r="C14" s="14" t="s">
        <v>661</v>
      </c>
      <c r="D14" s="34" t="s">
        <v>482</v>
      </c>
      <c r="E14" s="34" t="s">
        <v>662</v>
      </c>
      <c r="F14" s="55">
        <v>12040</v>
      </c>
      <c r="G14" s="56"/>
      <c r="H14" s="56"/>
      <c r="I14" s="68" t="s">
        <v>33</v>
      </c>
      <c r="J14" s="74" t="s">
        <v>874</v>
      </c>
      <c r="K14" s="16">
        <v>43190</v>
      </c>
      <c r="L14" s="15"/>
      <c r="M14" s="44" t="s">
        <v>27</v>
      </c>
    </row>
    <row r="15" spans="1:13" ht="28.8" x14ac:dyDescent="0.3">
      <c r="A15" s="11"/>
      <c r="B15" s="12">
        <v>42826</v>
      </c>
      <c r="C15" s="14" t="s">
        <v>37</v>
      </c>
      <c r="D15" s="34" t="s">
        <v>911</v>
      </c>
      <c r="E15" s="34" t="s">
        <v>76</v>
      </c>
      <c r="F15" s="57">
        <v>12068.16</v>
      </c>
      <c r="G15" s="58"/>
      <c r="H15" s="58"/>
      <c r="I15" s="68" t="s">
        <v>33</v>
      </c>
      <c r="J15" s="74" t="s">
        <v>119</v>
      </c>
      <c r="K15" s="16">
        <v>43312</v>
      </c>
      <c r="L15" s="15"/>
      <c r="M15" s="44" t="s">
        <v>122</v>
      </c>
    </row>
    <row r="16" spans="1:13" ht="28.8" x14ac:dyDescent="0.3">
      <c r="A16" s="11"/>
      <c r="B16" s="13">
        <v>42826</v>
      </c>
      <c r="C16" s="14" t="s">
        <v>721</v>
      </c>
      <c r="D16" s="34" t="s">
        <v>352</v>
      </c>
      <c r="E16" s="34" t="s">
        <v>722</v>
      </c>
      <c r="F16" s="55">
        <v>12200</v>
      </c>
      <c r="G16" s="56"/>
      <c r="H16" s="56"/>
      <c r="I16" s="68" t="s">
        <v>33</v>
      </c>
      <c r="J16" s="74" t="s">
        <v>723</v>
      </c>
      <c r="K16" s="16">
        <v>43190</v>
      </c>
      <c r="L16" s="15"/>
      <c r="M16" s="44" t="s">
        <v>21</v>
      </c>
    </row>
    <row r="17" spans="1:13" ht="57.6" x14ac:dyDescent="0.3">
      <c r="A17" s="11"/>
      <c r="B17" s="13">
        <v>42826</v>
      </c>
      <c r="C17" s="14" t="s">
        <v>735</v>
      </c>
      <c r="D17" s="34" t="s">
        <v>158</v>
      </c>
      <c r="E17" s="34" t="s">
        <v>736</v>
      </c>
      <c r="F17" s="55">
        <v>12326</v>
      </c>
      <c r="G17" s="56"/>
      <c r="H17" s="56"/>
      <c r="I17" s="68" t="s">
        <v>33</v>
      </c>
      <c r="J17" s="74" t="s">
        <v>876</v>
      </c>
      <c r="K17" s="16">
        <v>43190</v>
      </c>
      <c r="L17" s="15"/>
      <c r="M17" s="44" t="s">
        <v>21</v>
      </c>
    </row>
    <row r="18" spans="1:13" ht="28.8" x14ac:dyDescent="0.3">
      <c r="A18" s="11"/>
      <c r="B18" s="13">
        <v>42826</v>
      </c>
      <c r="C18" s="14" t="s">
        <v>371</v>
      </c>
      <c r="D18" s="34" t="s">
        <v>917</v>
      </c>
      <c r="E18" s="34" t="s">
        <v>373</v>
      </c>
      <c r="F18" s="55">
        <v>12500</v>
      </c>
      <c r="G18" s="56"/>
      <c r="H18" s="56"/>
      <c r="I18" s="68" t="s">
        <v>33</v>
      </c>
      <c r="J18" s="74" t="s">
        <v>866</v>
      </c>
      <c r="K18" s="16">
        <v>42916</v>
      </c>
      <c r="L18" s="15"/>
      <c r="M18" s="44" t="s">
        <v>18</v>
      </c>
    </row>
    <row r="19" spans="1:13" ht="43.2" x14ac:dyDescent="0.3">
      <c r="A19" s="11"/>
      <c r="B19" s="13">
        <v>42887</v>
      </c>
      <c r="C19" s="14" t="s">
        <v>671</v>
      </c>
      <c r="D19" s="34" t="s">
        <v>672</v>
      </c>
      <c r="E19" s="34" t="s">
        <v>673</v>
      </c>
      <c r="F19" s="55">
        <v>12640</v>
      </c>
      <c r="G19" s="56"/>
      <c r="H19" s="56"/>
      <c r="I19" s="68" t="s">
        <v>33</v>
      </c>
      <c r="J19" s="74" t="s">
        <v>992</v>
      </c>
      <c r="K19" s="16">
        <v>42978</v>
      </c>
      <c r="L19" s="15"/>
      <c r="M19" s="44" t="s">
        <v>21</v>
      </c>
    </row>
    <row r="20" spans="1:13" ht="43.2" x14ac:dyDescent="0.3">
      <c r="A20" s="11"/>
      <c r="B20" s="13">
        <v>42887</v>
      </c>
      <c r="C20" s="14" t="s">
        <v>828</v>
      </c>
      <c r="D20" s="34" t="s">
        <v>154</v>
      </c>
      <c r="E20" s="34" t="s">
        <v>829</v>
      </c>
      <c r="F20" s="55">
        <v>12800</v>
      </c>
      <c r="G20" s="56"/>
      <c r="H20" s="56"/>
      <c r="I20" s="68" t="s">
        <v>33</v>
      </c>
      <c r="J20" s="74" t="s">
        <v>878</v>
      </c>
      <c r="K20" s="16">
        <v>43039</v>
      </c>
      <c r="L20" s="15"/>
      <c r="M20" s="44" t="s">
        <v>21</v>
      </c>
    </row>
    <row r="21" spans="1:13" ht="43.2" x14ac:dyDescent="0.3">
      <c r="A21" s="11"/>
      <c r="B21" s="13">
        <v>42826</v>
      </c>
      <c r="C21" s="14" t="s">
        <v>893</v>
      </c>
      <c r="D21" s="34" t="s">
        <v>925</v>
      </c>
      <c r="E21" s="34" t="s">
        <v>894</v>
      </c>
      <c r="F21" s="55">
        <v>13000</v>
      </c>
      <c r="G21" s="59"/>
      <c r="H21" s="59"/>
      <c r="I21" s="42" t="s">
        <v>30</v>
      </c>
      <c r="J21" s="74" t="s">
        <v>935</v>
      </c>
      <c r="K21" s="16">
        <v>42947</v>
      </c>
      <c r="L21" s="19"/>
      <c r="M21" s="45" t="s">
        <v>21</v>
      </c>
    </row>
    <row r="22" spans="1:13" ht="43.2" x14ac:dyDescent="0.3">
      <c r="A22" s="11"/>
      <c r="B22" s="13">
        <v>42826</v>
      </c>
      <c r="C22" s="14" t="s">
        <v>360</v>
      </c>
      <c r="D22" s="34" t="s">
        <v>361</v>
      </c>
      <c r="E22" s="34" t="s">
        <v>362</v>
      </c>
      <c r="F22" s="55">
        <v>13094</v>
      </c>
      <c r="G22" s="56"/>
      <c r="H22" s="56"/>
      <c r="I22" s="68" t="s">
        <v>33</v>
      </c>
      <c r="J22" s="74" t="s">
        <v>363</v>
      </c>
      <c r="K22" s="16">
        <v>43190</v>
      </c>
      <c r="L22" s="15"/>
      <c r="M22" s="44" t="s">
        <v>21</v>
      </c>
    </row>
    <row r="23" spans="1:13" ht="68.400000000000006" customHeight="1" x14ac:dyDescent="0.3">
      <c r="A23" s="11"/>
      <c r="B23" s="13">
        <v>42826</v>
      </c>
      <c r="C23" s="14" t="s">
        <v>756</v>
      </c>
      <c r="D23" s="34" t="s">
        <v>380</v>
      </c>
      <c r="E23" s="34" t="s">
        <v>754</v>
      </c>
      <c r="F23" s="55">
        <v>13512</v>
      </c>
      <c r="G23" s="56"/>
      <c r="H23" s="56"/>
      <c r="I23" s="68" t="s">
        <v>33</v>
      </c>
      <c r="J23" s="74" t="s">
        <v>757</v>
      </c>
      <c r="K23" s="16">
        <v>43555</v>
      </c>
      <c r="L23" s="15" t="s">
        <v>127</v>
      </c>
      <c r="M23" s="44" t="s">
        <v>27</v>
      </c>
    </row>
    <row r="24" spans="1:13" ht="43.2" x14ac:dyDescent="0.3">
      <c r="A24" s="11"/>
      <c r="B24" s="13">
        <v>42856</v>
      </c>
      <c r="C24" s="14" t="s">
        <v>836</v>
      </c>
      <c r="D24" s="34" t="s">
        <v>327</v>
      </c>
      <c r="E24" s="34" t="s">
        <v>336</v>
      </c>
      <c r="F24" s="55">
        <v>14250</v>
      </c>
      <c r="G24" s="56"/>
      <c r="H24" s="56"/>
      <c r="I24" s="68" t="s">
        <v>33</v>
      </c>
      <c r="J24" s="74" t="s">
        <v>837</v>
      </c>
      <c r="K24" s="16">
        <v>43039</v>
      </c>
      <c r="L24" s="15"/>
      <c r="M24" s="44" t="s">
        <v>21</v>
      </c>
    </row>
    <row r="25" spans="1:13" ht="28.8" x14ac:dyDescent="0.3">
      <c r="A25" s="11"/>
      <c r="B25" s="13">
        <v>42826</v>
      </c>
      <c r="C25" s="14" t="s">
        <v>252</v>
      </c>
      <c r="D25" s="34" t="s">
        <v>253</v>
      </c>
      <c r="E25" s="34" t="s">
        <v>254</v>
      </c>
      <c r="F25" s="55">
        <v>14515</v>
      </c>
      <c r="G25" s="56"/>
      <c r="H25" s="56"/>
      <c r="I25" s="68" t="s">
        <v>33</v>
      </c>
      <c r="J25" s="74" t="s">
        <v>255</v>
      </c>
      <c r="K25" s="16">
        <v>43190</v>
      </c>
      <c r="L25" s="15"/>
      <c r="M25" s="44" t="s">
        <v>27</v>
      </c>
    </row>
    <row r="26" spans="1:13" ht="28.8" x14ac:dyDescent="0.3">
      <c r="A26" s="11"/>
      <c r="B26" s="13">
        <v>42826</v>
      </c>
      <c r="C26" s="14" t="s">
        <v>733</v>
      </c>
      <c r="D26" s="34" t="s">
        <v>265</v>
      </c>
      <c r="E26" s="34" t="s">
        <v>734</v>
      </c>
      <c r="F26" s="55">
        <v>15000</v>
      </c>
      <c r="G26" s="56">
        <v>15000</v>
      </c>
      <c r="H26" s="56">
        <v>30000</v>
      </c>
      <c r="I26" s="68" t="s">
        <v>33</v>
      </c>
      <c r="J26" s="74" t="s">
        <v>933</v>
      </c>
      <c r="K26" s="16">
        <v>43190</v>
      </c>
      <c r="L26" s="15"/>
      <c r="M26" s="44" t="s">
        <v>23</v>
      </c>
    </row>
    <row r="27" spans="1:13" ht="28.8" x14ac:dyDescent="0.3">
      <c r="A27" s="11"/>
      <c r="B27" s="13">
        <v>42826</v>
      </c>
      <c r="C27" s="14" t="s">
        <v>367</v>
      </c>
      <c r="D27" s="34" t="s">
        <v>253</v>
      </c>
      <c r="E27" s="34" t="s">
        <v>368</v>
      </c>
      <c r="F27" s="55">
        <v>15000</v>
      </c>
      <c r="G27" s="56"/>
      <c r="H27" s="56"/>
      <c r="I27" s="68" t="s">
        <v>33</v>
      </c>
      <c r="J27" s="74" t="s">
        <v>955</v>
      </c>
      <c r="K27" s="16">
        <v>43190</v>
      </c>
      <c r="L27" s="15"/>
      <c r="M27" s="44" t="s">
        <v>27</v>
      </c>
    </row>
    <row r="28" spans="1:13" ht="57.6" x14ac:dyDescent="0.3">
      <c r="A28" s="11"/>
      <c r="B28" s="13">
        <v>42826</v>
      </c>
      <c r="C28" s="14" t="s">
        <v>477</v>
      </c>
      <c r="D28" s="34" t="s">
        <v>253</v>
      </c>
      <c r="E28" s="34" t="s">
        <v>478</v>
      </c>
      <c r="F28" s="55">
        <v>15325</v>
      </c>
      <c r="G28" s="56"/>
      <c r="H28" s="56"/>
      <c r="I28" s="68" t="s">
        <v>33</v>
      </c>
      <c r="J28" s="74" t="s">
        <v>1014</v>
      </c>
      <c r="K28" s="16">
        <v>43190</v>
      </c>
      <c r="L28" s="15"/>
      <c r="M28" s="44" t="s">
        <v>27</v>
      </c>
    </row>
    <row r="29" spans="1:13" ht="43.2" x14ac:dyDescent="0.3">
      <c r="A29" s="11"/>
      <c r="B29" s="13">
        <v>42826</v>
      </c>
      <c r="C29" s="14" t="s">
        <v>126</v>
      </c>
      <c r="D29" s="34" t="s">
        <v>901</v>
      </c>
      <c r="E29" s="34" t="s">
        <v>125</v>
      </c>
      <c r="F29" s="55">
        <v>15520</v>
      </c>
      <c r="G29" s="56"/>
      <c r="H29" s="56"/>
      <c r="I29" s="68" t="s">
        <v>33</v>
      </c>
      <c r="J29" s="74" t="s">
        <v>134</v>
      </c>
      <c r="K29" s="16">
        <v>43555</v>
      </c>
      <c r="L29" s="15" t="s">
        <v>127</v>
      </c>
      <c r="M29" s="44" t="s">
        <v>27</v>
      </c>
    </row>
    <row r="30" spans="1:13" s="3" customFormat="1" ht="28.8" x14ac:dyDescent="0.3">
      <c r="A30" s="11"/>
      <c r="B30" s="13">
        <v>42882</v>
      </c>
      <c r="C30" s="14" t="s">
        <v>791</v>
      </c>
      <c r="D30" s="34" t="s">
        <v>361</v>
      </c>
      <c r="E30" s="34" t="s">
        <v>792</v>
      </c>
      <c r="F30" s="55">
        <v>15609</v>
      </c>
      <c r="G30" s="56"/>
      <c r="H30" s="56"/>
      <c r="I30" s="68" t="s">
        <v>33</v>
      </c>
      <c r="J30" s="74" t="s">
        <v>793</v>
      </c>
      <c r="K30" s="16">
        <v>42987</v>
      </c>
      <c r="L30" s="15"/>
      <c r="M30" s="44" t="s">
        <v>21</v>
      </c>
    </row>
    <row r="31" spans="1:13" ht="28.8" x14ac:dyDescent="0.3">
      <c r="A31" s="11"/>
      <c r="B31" s="13">
        <v>42887</v>
      </c>
      <c r="C31" s="14" t="s">
        <v>674</v>
      </c>
      <c r="D31" s="34" t="s">
        <v>150</v>
      </c>
      <c r="E31" s="34" t="s">
        <v>675</v>
      </c>
      <c r="F31" s="55">
        <v>15703</v>
      </c>
      <c r="G31" s="56"/>
      <c r="H31" s="56"/>
      <c r="I31" s="68" t="s">
        <v>33</v>
      </c>
      <c r="J31" s="74" t="s">
        <v>676</v>
      </c>
      <c r="K31" s="16">
        <v>42978</v>
      </c>
      <c r="L31" s="15"/>
      <c r="M31" s="44" t="s">
        <v>22</v>
      </c>
    </row>
    <row r="32" spans="1:13" ht="28.8" x14ac:dyDescent="0.3">
      <c r="A32" s="11"/>
      <c r="B32" s="13">
        <v>42826</v>
      </c>
      <c r="C32" s="14" t="s">
        <v>217</v>
      </c>
      <c r="D32" s="34" t="s">
        <v>215</v>
      </c>
      <c r="E32" s="34" t="s">
        <v>216</v>
      </c>
      <c r="F32" s="55">
        <v>15829</v>
      </c>
      <c r="G32" s="56"/>
      <c r="H32" s="56"/>
      <c r="I32" s="68" t="s">
        <v>33</v>
      </c>
      <c r="J32" s="74" t="s">
        <v>218</v>
      </c>
      <c r="K32" s="16">
        <v>42916</v>
      </c>
      <c r="L32" s="15"/>
      <c r="M32" s="44" t="s">
        <v>22</v>
      </c>
    </row>
    <row r="33" spans="1:13" ht="72" x14ac:dyDescent="0.3">
      <c r="A33" s="11"/>
      <c r="B33" s="13">
        <v>42826</v>
      </c>
      <c r="C33" s="14" t="s">
        <v>306</v>
      </c>
      <c r="D33" s="34" t="s">
        <v>302</v>
      </c>
      <c r="E33" s="34" t="s">
        <v>303</v>
      </c>
      <c r="F33" s="55">
        <v>15849</v>
      </c>
      <c r="G33" s="56"/>
      <c r="H33" s="56"/>
      <c r="I33" s="68" t="s">
        <v>33</v>
      </c>
      <c r="J33" s="74" t="s">
        <v>951</v>
      </c>
      <c r="K33" s="16">
        <v>43190</v>
      </c>
      <c r="L33" s="15"/>
      <c r="M33" s="44" t="s">
        <v>15</v>
      </c>
    </row>
    <row r="34" spans="1:13" ht="28.8" x14ac:dyDescent="0.3">
      <c r="A34" s="11"/>
      <c r="B34" s="13">
        <v>42461</v>
      </c>
      <c r="C34" s="14" t="s">
        <v>851</v>
      </c>
      <c r="D34" s="34" t="s">
        <v>636</v>
      </c>
      <c r="E34" s="34" t="s">
        <v>852</v>
      </c>
      <c r="F34" s="55">
        <v>16794</v>
      </c>
      <c r="G34" s="56">
        <v>162</v>
      </c>
      <c r="H34" s="56">
        <v>16956</v>
      </c>
      <c r="I34" s="68" t="s">
        <v>33</v>
      </c>
      <c r="J34" s="74" t="s">
        <v>936</v>
      </c>
      <c r="K34" s="16">
        <v>43190</v>
      </c>
      <c r="L34" s="15" t="s">
        <v>127</v>
      </c>
      <c r="M34" s="44" t="s">
        <v>27</v>
      </c>
    </row>
    <row r="35" spans="1:13" ht="57.6" x14ac:dyDescent="0.3">
      <c r="A35" s="11"/>
      <c r="B35" s="13">
        <v>42856</v>
      </c>
      <c r="C35" s="14" t="s">
        <v>268</v>
      </c>
      <c r="D35" s="34" t="s">
        <v>269</v>
      </c>
      <c r="E35" s="34" t="s">
        <v>270</v>
      </c>
      <c r="F35" s="55">
        <v>16867</v>
      </c>
      <c r="G35" s="56"/>
      <c r="H35" s="56"/>
      <c r="I35" s="68" t="s">
        <v>33</v>
      </c>
      <c r="J35" s="74" t="s">
        <v>267</v>
      </c>
      <c r="K35" s="16">
        <v>42993</v>
      </c>
      <c r="L35" s="15"/>
      <c r="M35" s="44" t="s">
        <v>22</v>
      </c>
    </row>
    <row r="36" spans="1:13" ht="43.2" x14ac:dyDescent="0.3">
      <c r="A36" s="11"/>
      <c r="B36" s="13">
        <v>42856</v>
      </c>
      <c r="C36" s="14" t="s">
        <v>517</v>
      </c>
      <c r="D36" s="34" t="s">
        <v>518</v>
      </c>
      <c r="E36" s="34" t="s">
        <v>97</v>
      </c>
      <c r="F36" s="55">
        <v>16982</v>
      </c>
      <c r="G36" s="56"/>
      <c r="H36" s="56"/>
      <c r="I36" s="68" t="s">
        <v>33</v>
      </c>
      <c r="J36" s="74" t="s">
        <v>451</v>
      </c>
      <c r="K36" s="16">
        <v>43190</v>
      </c>
      <c r="L36" s="15"/>
      <c r="M36" s="44" t="s">
        <v>27</v>
      </c>
    </row>
    <row r="37" spans="1:13" ht="28.8" x14ac:dyDescent="0.3">
      <c r="A37" s="11"/>
      <c r="B37" s="13">
        <v>42898</v>
      </c>
      <c r="C37" s="14" t="s">
        <v>769</v>
      </c>
      <c r="D37" s="34" t="s">
        <v>636</v>
      </c>
      <c r="E37" s="34" t="s">
        <v>373</v>
      </c>
      <c r="F37" s="55">
        <v>17101</v>
      </c>
      <c r="G37" s="56"/>
      <c r="H37" s="56"/>
      <c r="I37" s="68" t="s">
        <v>33</v>
      </c>
      <c r="J37" s="74" t="s">
        <v>435</v>
      </c>
      <c r="K37" s="16">
        <v>42947</v>
      </c>
      <c r="L37" s="15"/>
      <c r="M37" s="44" t="s">
        <v>21</v>
      </c>
    </row>
    <row r="38" spans="1:13" ht="57.6" x14ac:dyDescent="0.3">
      <c r="A38" s="11"/>
      <c r="B38" s="13">
        <v>42826</v>
      </c>
      <c r="C38" s="14" t="s">
        <v>423</v>
      </c>
      <c r="D38" s="34" t="s">
        <v>311</v>
      </c>
      <c r="E38" s="34" t="s">
        <v>424</v>
      </c>
      <c r="F38" s="55">
        <v>17109</v>
      </c>
      <c r="G38" s="56"/>
      <c r="H38" s="56"/>
      <c r="I38" s="68" t="s">
        <v>33</v>
      </c>
      <c r="J38" s="74" t="s">
        <v>876</v>
      </c>
      <c r="K38" s="16">
        <v>43190</v>
      </c>
      <c r="L38" s="15"/>
      <c r="M38" s="44" t="s">
        <v>27</v>
      </c>
    </row>
    <row r="39" spans="1:13" ht="72" x14ac:dyDescent="0.3">
      <c r="A39" s="11"/>
      <c r="B39" s="13">
        <v>42826</v>
      </c>
      <c r="C39" s="14" t="s">
        <v>611</v>
      </c>
      <c r="D39" s="34" t="s">
        <v>612</v>
      </c>
      <c r="E39" s="34" t="s">
        <v>613</v>
      </c>
      <c r="F39" s="55">
        <v>17521</v>
      </c>
      <c r="G39" s="56"/>
      <c r="H39" s="56"/>
      <c r="I39" s="68" t="s">
        <v>33</v>
      </c>
      <c r="J39" s="74" t="s">
        <v>1005</v>
      </c>
      <c r="K39" s="16">
        <v>43190</v>
      </c>
      <c r="L39" s="15"/>
      <c r="M39" s="44" t="s">
        <v>21</v>
      </c>
    </row>
    <row r="40" spans="1:13" ht="28.8" x14ac:dyDescent="0.3">
      <c r="B40" s="13">
        <v>42461</v>
      </c>
      <c r="C40" s="14" t="s">
        <v>831</v>
      </c>
      <c r="D40" s="34" t="s">
        <v>636</v>
      </c>
      <c r="E40" s="34" t="s">
        <v>637</v>
      </c>
      <c r="F40" s="55">
        <v>17703</v>
      </c>
      <c r="G40" s="56">
        <v>171</v>
      </c>
      <c r="H40" s="56">
        <v>17874</v>
      </c>
      <c r="I40" s="68" t="s">
        <v>33</v>
      </c>
      <c r="J40" s="74" t="s">
        <v>173</v>
      </c>
      <c r="K40" s="16">
        <v>43190</v>
      </c>
      <c r="L40" s="15" t="s">
        <v>127</v>
      </c>
      <c r="M40" s="44" t="s">
        <v>27</v>
      </c>
    </row>
    <row r="41" spans="1:13" ht="43.2" x14ac:dyDescent="0.3">
      <c r="B41" s="13">
        <v>42826</v>
      </c>
      <c r="C41" s="14" t="s">
        <v>573</v>
      </c>
      <c r="D41" s="34" t="s">
        <v>154</v>
      </c>
      <c r="E41" s="34" t="s">
        <v>574</v>
      </c>
      <c r="F41" s="55">
        <v>17962</v>
      </c>
      <c r="G41" s="56"/>
      <c r="H41" s="56"/>
      <c r="I41" s="68" t="s">
        <v>33</v>
      </c>
      <c r="J41" s="74" t="s">
        <v>575</v>
      </c>
      <c r="K41" s="16">
        <v>43190</v>
      </c>
      <c r="L41" s="15"/>
      <c r="M41" s="44" t="s">
        <v>14</v>
      </c>
    </row>
    <row r="42" spans="1:13" ht="28.8" x14ac:dyDescent="0.3">
      <c r="B42" s="13">
        <v>42879</v>
      </c>
      <c r="C42" s="14" t="s">
        <v>788</v>
      </c>
      <c r="D42" s="34" t="s">
        <v>143</v>
      </c>
      <c r="E42" s="34" t="s">
        <v>789</v>
      </c>
      <c r="F42" s="55">
        <v>18000</v>
      </c>
      <c r="G42" s="56"/>
      <c r="H42" s="56"/>
      <c r="I42" s="68" t="s">
        <v>33</v>
      </c>
      <c r="J42" s="74" t="s">
        <v>790</v>
      </c>
      <c r="K42" s="16">
        <v>42978</v>
      </c>
      <c r="L42" s="15"/>
      <c r="M42" s="44" t="s">
        <v>27</v>
      </c>
    </row>
    <row r="43" spans="1:13" ht="28.8" x14ac:dyDescent="0.3">
      <c r="B43" s="13">
        <v>42461</v>
      </c>
      <c r="C43" s="14" t="s">
        <v>382</v>
      </c>
      <c r="D43" s="34" t="s">
        <v>380</v>
      </c>
      <c r="E43" s="34" t="s">
        <v>381</v>
      </c>
      <c r="F43" s="55">
        <v>18100</v>
      </c>
      <c r="G43" s="56">
        <v>4642</v>
      </c>
      <c r="H43" s="56">
        <v>22742</v>
      </c>
      <c r="I43" s="68" t="s">
        <v>33</v>
      </c>
      <c r="J43" s="74" t="s">
        <v>383</v>
      </c>
      <c r="K43" s="16">
        <v>42916</v>
      </c>
      <c r="L43" s="15"/>
      <c r="M43" s="44" t="s">
        <v>27</v>
      </c>
    </row>
    <row r="44" spans="1:13" ht="43.2" x14ac:dyDescent="0.3">
      <c r="B44" s="13">
        <v>42826</v>
      </c>
      <c r="C44" s="14" t="s">
        <v>199</v>
      </c>
      <c r="D44" s="34" t="s">
        <v>191</v>
      </c>
      <c r="E44" s="34" t="s">
        <v>195</v>
      </c>
      <c r="F44" s="55">
        <v>18171</v>
      </c>
      <c r="G44" s="56"/>
      <c r="H44" s="56"/>
      <c r="I44" s="68" t="s">
        <v>33</v>
      </c>
      <c r="J44" s="74" t="s">
        <v>185</v>
      </c>
      <c r="K44" s="16">
        <v>43555</v>
      </c>
      <c r="L44" s="15" t="s">
        <v>127</v>
      </c>
      <c r="M44" s="44" t="s">
        <v>27</v>
      </c>
    </row>
    <row r="45" spans="1:13" ht="43.2" x14ac:dyDescent="0.3">
      <c r="B45" s="13">
        <v>42917</v>
      </c>
      <c r="C45" s="14" t="s">
        <v>711</v>
      </c>
      <c r="D45" s="34" t="s">
        <v>232</v>
      </c>
      <c r="E45" s="34" t="s">
        <v>712</v>
      </c>
      <c r="F45" s="55">
        <v>19017</v>
      </c>
      <c r="G45" s="56"/>
      <c r="H45" s="56"/>
      <c r="I45" s="68" t="s">
        <v>33</v>
      </c>
      <c r="J45" s="74" t="s">
        <v>944</v>
      </c>
      <c r="K45" s="16">
        <v>42978</v>
      </c>
      <c r="L45" s="15"/>
      <c r="M45" s="44" t="s">
        <v>27</v>
      </c>
    </row>
    <row r="46" spans="1:13" ht="43.2" x14ac:dyDescent="0.3">
      <c r="B46" s="13">
        <v>42736</v>
      </c>
      <c r="C46" s="14" t="s">
        <v>606</v>
      </c>
      <c r="D46" s="34" t="s">
        <v>505</v>
      </c>
      <c r="E46" s="34" t="s">
        <v>82</v>
      </c>
      <c r="F46" s="55">
        <v>19363</v>
      </c>
      <c r="G46" s="56">
        <v>19786</v>
      </c>
      <c r="H46" s="56">
        <v>39149</v>
      </c>
      <c r="I46" s="68" t="s">
        <v>33</v>
      </c>
      <c r="J46" s="74" t="s">
        <v>607</v>
      </c>
      <c r="K46" s="16">
        <v>42916</v>
      </c>
      <c r="L46" s="15"/>
      <c r="M46" s="44" t="s">
        <v>880</v>
      </c>
    </row>
    <row r="47" spans="1:13" s="3" customFormat="1" ht="43.2" x14ac:dyDescent="0.3">
      <c r="A47" s="2"/>
      <c r="B47" s="13">
        <v>42826</v>
      </c>
      <c r="C47" s="14" t="s">
        <v>562</v>
      </c>
      <c r="D47" s="34" t="s">
        <v>191</v>
      </c>
      <c r="E47" s="34" t="s">
        <v>557</v>
      </c>
      <c r="F47" s="55">
        <v>19887</v>
      </c>
      <c r="G47" s="56"/>
      <c r="H47" s="56"/>
      <c r="I47" s="68" t="s">
        <v>33</v>
      </c>
      <c r="J47" s="74" t="s">
        <v>563</v>
      </c>
      <c r="K47" s="16">
        <v>43555</v>
      </c>
      <c r="L47" s="15" t="s">
        <v>127</v>
      </c>
      <c r="M47" s="44" t="s">
        <v>27</v>
      </c>
    </row>
    <row r="48" spans="1:13" ht="43.2" x14ac:dyDescent="0.3">
      <c r="B48" s="13">
        <v>42826</v>
      </c>
      <c r="C48" s="14" t="s">
        <v>883</v>
      </c>
      <c r="D48" s="34" t="s">
        <v>926</v>
      </c>
      <c r="E48" s="34" t="s">
        <v>884</v>
      </c>
      <c r="F48" s="55">
        <v>20000</v>
      </c>
      <c r="G48" s="59"/>
      <c r="H48" s="59"/>
      <c r="I48" s="42" t="s">
        <v>30</v>
      </c>
      <c r="J48" s="74" t="s">
        <v>885</v>
      </c>
      <c r="K48" s="16">
        <v>43190</v>
      </c>
      <c r="L48" s="19"/>
      <c r="M48" s="44" t="s">
        <v>21</v>
      </c>
    </row>
    <row r="49" spans="2:13" ht="57.6" x14ac:dyDescent="0.3">
      <c r="B49" s="13">
        <v>42826</v>
      </c>
      <c r="C49" s="14" t="s">
        <v>488</v>
      </c>
      <c r="D49" s="34" t="s">
        <v>489</v>
      </c>
      <c r="E49" s="34" t="s">
        <v>490</v>
      </c>
      <c r="F49" s="55">
        <v>20265</v>
      </c>
      <c r="G49" s="56"/>
      <c r="H49" s="56"/>
      <c r="I49" s="68" t="s">
        <v>33</v>
      </c>
      <c r="J49" s="74" t="s">
        <v>491</v>
      </c>
      <c r="K49" s="16">
        <v>43008</v>
      </c>
      <c r="L49" s="15"/>
      <c r="M49" s="44" t="s">
        <v>14</v>
      </c>
    </row>
    <row r="50" spans="2:13" ht="72" x14ac:dyDescent="0.3">
      <c r="B50" s="13">
        <v>42826</v>
      </c>
      <c r="C50" s="14" t="s">
        <v>753</v>
      </c>
      <c r="D50" s="34" t="s">
        <v>380</v>
      </c>
      <c r="E50" s="34" t="s">
        <v>754</v>
      </c>
      <c r="F50" s="55">
        <v>20398</v>
      </c>
      <c r="G50" s="56"/>
      <c r="H50" s="56"/>
      <c r="I50" s="68" t="s">
        <v>33</v>
      </c>
      <c r="J50" s="74" t="s">
        <v>755</v>
      </c>
      <c r="K50" s="16">
        <v>43555</v>
      </c>
      <c r="L50" s="15" t="s">
        <v>127</v>
      </c>
      <c r="M50" s="44" t="s">
        <v>27</v>
      </c>
    </row>
    <row r="51" spans="2:13" ht="43.2" x14ac:dyDescent="0.3">
      <c r="B51" s="13">
        <v>42826</v>
      </c>
      <c r="C51" s="14" t="s">
        <v>552</v>
      </c>
      <c r="D51" s="34" t="s">
        <v>244</v>
      </c>
      <c r="E51" s="34" t="s">
        <v>236</v>
      </c>
      <c r="F51" s="55">
        <v>20500</v>
      </c>
      <c r="G51" s="56"/>
      <c r="H51" s="56"/>
      <c r="I51" s="68" t="s">
        <v>33</v>
      </c>
      <c r="J51" s="74" t="s">
        <v>934</v>
      </c>
      <c r="K51" s="16">
        <v>43190</v>
      </c>
      <c r="L51" s="15"/>
      <c r="M51" s="44" t="s">
        <v>26</v>
      </c>
    </row>
    <row r="52" spans="2:13" ht="43.2" x14ac:dyDescent="0.3">
      <c r="B52" s="13">
        <v>42826</v>
      </c>
      <c r="C52" s="14" t="s">
        <v>808</v>
      </c>
      <c r="D52" s="34" t="s">
        <v>178</v>
      </c>
      <c r="E52" s="34" t="s">
        <v>809</v>
      </c>
      <c r="F52" s="55">
        <v>20694</v>
      </c>
      <c r="G52" s="56"/>
      <c r="H52" s="56"/>
      <c r="I52" s="68" t="s">
        <v>33</v>
      </c>
      <c r="J52" s="74" t="s">
        <v>877</v>
      </c>
      <c r="K52" s="16">
        <v>43190</v>
      </c>
      <c r="L52" s="15"/>
      <c r="M52" s="44" t="s">
        <v>21</v>
      </c>
    </row>
    <row r="53" spans="2:13" ht="72" x14ac:dyDescent="0.3">
      <c r="B53" s="13">
        <v>42826</v>
      </c>
      <c r="C53" s="14" t="s">
        <v>706</v>
      </c>
      <c r="D53" s="34" t="s">
        <v>203</v>
      </c>
      <c r="E53" s="34" t="s">
        <v>707</v>
      </c>
      <c r="F53" s="55">
        <v>21267</v>
      </c>
      <c r="G53" s="56"/>
      <c r="H53" s="56"/>
      <c r="I53" s="68" t="s">
        <v>33</v>
      </c>
      <c r="J53" s="74" t="s">
        <v>952</v>
      </c>
      <c r="K53" s="16">
        <v>43190</v>
      </c>
      <c r="L53" s="15"/>
      <c r="M53" s="44" t="s">
        <v>27</v>
      </c>
    </row>
    <row r="54" spans="2:13" ht="28.8" x14ac:dyDescent="0.3">
      <c r="B54" s="13">
        <v>42826</v>
      </c>
      <c r="C54" s="14" t="s">
        <v>767</v>
      </c>
      <c r="D54" s="34" t="s">
        <v>375</v>
      </c>
      <c r="E54" s="34" t="s">
        <v>768</v>
      </c>
      <c r="F54" s="55">
        <v>21793</v>
      </c>
      <c r="G54" s="56"/>
      <c r="H54" s="56"/>
      <c r="I54" s="68" t="s">
        <v>33</v>
      </c>
      <c r="J54" s="74" t="s">
        <v>960</v>
      </c>
      <c r="K54" s="16">
        <v>43555</v>
      </c>
      <c r="L54" s="15" t="s">
        <v>127</v>
      </c>
      <c r="M54" s="44" t="s">
        <v>21</v>
      </c>
    </row>
    <row r="55" spans="2:13" ht="28.8" x14ac:dyDescent="0.3">
      <c r="B55" s="13">
        <v>42461</v>
      </c>
      <c r="C55" s="14" t="s">
        <v>854</v>
      </c>
      <c r="D55" s="34" t="s">
        <v>636</v>
      </c>
      <c r="E55" s="34" t="s">
        <v>852</v>
      </c>
      <c r="F55" s="55">
        <v>21813</v>
      </c>
      <c r="G55" s="56">
        <v>209</v>
      </c>
      <c r="H55" s="56">
        <v>22022</v>
      </c>
      <c r="I55" s="68" t="s">
        <v>33</v>
      </c>
      <c r="J55" s="74" t="s">
        <v>863</v>
      </c>
      <c r="K55" s="16">
        <v>43190</v>
      </c>
      <c r="L55" s="15" t="s">
        <v>127</v>
      </c>
      <c r="M55" s="44" t="s">
        <v>27</v>
      </c>
    </row>
    <row r="56" spans="2:13" ht="43.2" x14ac:dyDescent="0.3">
      <c r="B56" s="13">
        <v>42826</v>
      </c>
      <c r="C56" s="14" t="s">
        <v>502</v>
      </c>
      <c r="D56" s="34" t="s">
        <v>380</v>
      </c>
      <c r="E56" s="34" t="s">
        <v>412</v>
      </c>
      <c r="F56" s="55">
        <v>21957</v>
      </c>
      <c r="G56" s="56"/>
      <c r="H56" s="56"/>
      <c r="I56" s="68" t="s">
        <v>33</v>
      </c>
      <c r="J56" s="74" t="s">
        <v>185</v>
      </c>
      <c r="K56" s="16">
        <v>43555</v>
      </c>
      <c r="L56" s="15" t="s">
        <v>127</v>
      </c>
      <c r="M56" s="44" t="s">
        <v>27</v>
      </c>
    </row>
    <row r="57" spans="2:13" ht="28.8" x14ac:dyDescent="0.3">
      <c r="B57" s="13">
        <v>42826</v>
      </c>
      <c r="C57" s="14" t="s">
        <v>845</v>
      </c>
      <c r="D57" s="34" t="s">
        <v>191</v>
      </c>
      <c r="E57" s="34" t="s">
        <v>389</v>
      </c>
      <c r="F57" s="55">
        <v>22073</v>
      </c>
      <c r="G57" s="56"/>
      <c r="H57" s="56"/>
      <c r="I57" s="68" t="s">
        <v>33</v>
      </c>
      <c r="J57" s="74" t="s">
        <v>198</v>
      </c>
      <c r="K57" s="16">
        <v>43190</v>
      </c>
      <c r="L57" s="15"/>
      <c r="M57" s="44" t="s">
        <v>27</v>
      </c>
    </row>
    <row r="58" spans="2:13" ht="43.2" x14ac:dyDescent="0.3">
      <c r="B58" s="12">
        <v>42826</v>
      </c>
      <c r="C58" s="14" t="s">
        <v>38</v>
      </c>
      <c r="D58" s="34" t="s">
        <v>901</v>
      </c>
      <c r="E58" s="34" t="s">
        <v>77</v>
      </c>
      <c r="F58" s="55">
        <v>22160</v>
      </c>
      <c r="G58" s="56"/>
      <c r="H58" s="56"/>
      <c r="I58" s="68" t="s">
        <v>33</v>
      </c>
      <c r="J58" s="74" t="s">
        <v>134</v>
      </c>
      <c r="K58" s="16">
        <v>43555</v>
      </c>
      <c r="L58" s="17" t="s">
        <v>127</v>
      </c>
      <c r="M58" s="44" t="s">
        <v>21</v>
      </c>
    </row>
    <row r="59" spans="2:13" ht="43.2" x14ac:dyDescent="0.3">
      <c r="B59" s="13">
        <v>42840</v>
      </c>
      <c r="C59" s="14" t="s">
        <v>887</v>
      </c>
      <c r="D59" s="34" t="s">
        <v>900</v>
      </c>
      <c r="E59" s="34" t="s">
        <v>888</v>
      </c>
      <c r="F59" s="55">
        <v>22500</v>
      </c>
      <c r="G59" s="59"/>
      <c r="H59" s="59"/>
      <c r="I59" s="42" t="s">
        <v>30</v>
      </c>
      <c r="J59" s="74" t="s">
        <v>896</v>
      </c>
      <c r="K59" s="16">
        <v>43069</v>
      </c>
      <c r="L59" s="19"/>
      <c r="M59" s="45" t="s">
        <v>21</v>
      </c>
    </row>
    <row r="60" spans="2:13" ht="28.8" x14ac:dyDescent="0.3">
      <c r="B60" s="13">
        <v>42826</v>
      </c>
      <c r="C60" s="14" t="s">
        <v>313</v>
      </c>
      <c r="D60" s="34" t="s">
        <v>244</v>
      </c>
      <c r="E60" s="34" t="s">
        <v>314</v>
      </c>
      <c r="F60" s="55">
        <v>23000</v>
      </c>
      <c r="G60" s="56"/>
      <c r="H60" s="56"/>
      <c r="I60" s="68" t="s">
        <v>33</v>
      </c>
      <c r="J60" s="74" t="s">
        <v>865</v>
      </c>
      <c r="K60" s="16">
        <v>43190</v>
      </c>
      <c r="L60" s="15"/>
      <c r="M60" s="44" t="s">
        <v>19</v>
      </c>
    </row>
    <row r="61" spans="2:13" ht="28.8" x14ac:dyDescent="0.3">
      <c r="B61" s="13">
        <v>42826</v>
      </c>
      <c r="C61" s="14" t="s">
        <v>58</v>
      </c>
      <c r="D61" s="34" t="s">
        <v>906</v>
      </c>
      <c r="E61" s="34" t="s">
        <v>94</v>
      </c>
      <c r="F61" s="55">
        <v>24056.2</v>
      </c>
      <c r="G61" s="56">
        <v>-8199.4</v>
      </c>
      <c r="H61" s="56">
        <v>15856.800000000001</v>
      </c>
      <c r="I61" s="68" t="s">
        <v>33</v>
      </c>
      <c r="J61" s="74" t="s">
        <v>120</v>
      </c>
      <c r="K61" s="16">
        <v>43555</v>
      </c>
      <c r="L61" s="15" t="s">
        <v>127</v>
      </c>
      <c r="M61" s="44" t="s">
        <v>29</v>
      </c>
    </row>
    <row r="62" spans="2:13" ht="43.2" x14ac:dyDescent="0.3">
      <c r="B62" s="13">
        <v>42826</v>
      </c>
      <c r="C62" s="14" t="s">
        <v>528</v>
      </c>
      <c r="D62" s="34" t="s">
        <v>154</v>
      </c>
      <c r="E62" s="34" t="s">
        <v>529</v>
      </c>
      <c r="F62" s="55">
        <v>24060</v>
      </c>
      <c r="G62" s="56"/>
      <c r="H62" s="56"/>
      <c r="I62" s="68" t="s">
        <v>33</v>
      </c>
      <c r="J62" s="74" t="s">
        <v>185</v>
      </c>
      <c r="K62" s="16">
        <v>43190</v>
      </c>
      <c r="L62" s="15"/>
      <c r="M62" s="44" t="s">
        <v>27</v>
      </c>
    </row>
    <row r="63" spans="2:13" ht="28.8" x14ac:dyDescent="0.3">
      <c r="B63" s="13">
        <v>42826</v>
      </c>
      <c r="C63" s="14" t="s">
        <v>354</v>
      </c>
      <c r="D63" s="34" t="s">
        <v>355</v>
      </c>
      <c r="E63" s="34" t="s">
        <v>356</v>
      </c>
      <c r="F63" s="55">
        <v>24927</v>
      </c>
      <c r="G63" s="56"/>
      <c r="H63" s="56"/>
      <c r="I63" s="68" t="s">
        <v>33</v>
      </c>
      <c r="J63" s="74" t="s">
        <v>357</v>
      </c>
      <c r="K63" s="16">
        <v>43190</v>
      </c>
      <c r="L63" s="15"/>
      <c r="M63" s="44" t="s">
        <v>27</v>
      </c>
    </row>
    <row r="64" spans="2:13" ht="28.8" x14ac:dyDescent="0.3">
      <c r="B64" s="13">
        <v>42826</v>
      </c>
      <c r="C64" s="14" t="s">
        <v>761</v>
      </c>
      <c r="D64" s="34" t="s">
        <v>244</v>
      </c>
      <c r="E64" s="34" t="s">
        <v>762</v>
      </c>
      <c r="F64" s="55">
        <v>25000</v>
      </c>
      <c r="G64" s="56"/>
      <c r="H64" s="56"/>
      <c r="I64" s="68" t="s">
        <v>33</v>
      </c>
      <c r="J64" s="74" t="s">
        <v>763</v>
      </c>
      <c r="K64" s="16">
        <v>43190</v>
      </c>
      <c r="L64" s="15"/>
      <c r="M64" s="44" t="s">
        <v>27</v>
      </c>
    </row>
    <row r="65" spans="2:13" ht="43.2" x14ac:dyDescent="0.3">
      <c r="B65" s="13">
        <v>42826</v>
      </c>
      <c r="C65" s="14" t="s">
        <v>890</v>
      </c>
      <c r="D65" s="42" t="s">
        <v>891</v>
      </c>
      <c r="E65" s="34" t="s">
        <v>1023</v>
      </c>
      <c r="F65" s="55">
        <v>25000</v>
      </c>
      <c r="G65" s="59"/>
      <c r="H65" s="59"/>
      <c r="I65" s="42" t="s">
        <v>30</v>
      </c>
      <c r="J65" s="74" t="s">
        <v>892</v>
      </c>
      <c r="K65" s="16">
        <v>43190</v>
      </c>
      <c r="L65" s="19"/>
      <c r="M65" s="45" t="s">
        <v>21</v>
      </c>
    </row>
    <row r="66" spans="2:13" ht="43.2" x14ac:dyDescent="0.3">
      <c r="B66" s="13">
        <v>42826</v>
      </c>
      <c r="C66" s="21" t="s">
        <v>890</v>
      </c>
      <c r="D66" s="51" t="s">
        <v>1016</v>
      </c>
      <c r="E66" s="34" t="s">
        <v>1023</v>
      </c>
      <c r="F66" s="55">
        <v>25000</v>
      </c>
      <c r="G66" s="59"/>
      <c r="H66" s="59"/>
      <c r="I66" s="42" t="s">
        <v>30</v>
      </c>
      <c r="J66" s="75" t="s">
        <v>1017</v>
      </c>
      <c r="K66" s="23">
        <v>43190</v>
      </c>
      <c r="L66" s="22" t="s">
        <v>127</v>
      </c>
      <c r="M66" s="46" t="s">
        <v>21</v>
      </c>
    </row>
    <row r="67" spans="2:13" ht="57.6" x14ac:dyDescent="0.3">
      <c r="B67" s="13">
        <v>42887</v>
      </c>
      <c r="C67" s="14" t="s">
        <v>818</v>
      </c>
      <c r="D67" s="34" t="s">
        <v>505</v>
      </c>
      <c r="E67" s="34" t="s">
        <v>819</v>
      </c>
      <c r="F67" s="55">
        <v>25508</v>
      </c>
      <c r="G67" s="56"/>
      <c r="H67" s="56"/>
      <c r="I67" s="68" t="s">
        <v>33</v>
      </c>
      <c r="J67" s="74" t="s">
        <v>989</v>
      </c>
      <c r="K67" s="16">
        <v>42978</v>
      </c>
      <c r="L67" s="15"/>
      <c r="M67" s="44" t="s">
        <v>27</v>
      </c>
    </row>
    <row r="68" spans="2:13" ht="43.2" x14ac:dyDescent="0.3">
      <c r="B68" s="13">
        <v>42826</v>
      </c>
      <c r="C68" s="14" t="s">
        <v>292</v>
      </c>
      <c r="D68" s="34" t="s">
        <v>191</v>
      </c>
      <c r="E68" s="34" t="s">
        <v>290</v>
      </c>
      <c r="F68" s="55">
        <v>25692</v>
      </c>
      <c r="G68" s="56"/>
      <c r="H68" s="56"/>
      <c r="I68" s="68" t="s">
        <v>33</v>
      </c>
      <c r="J68" s="74" t="s">
        <v>185</v>
      </c>
      <c r="K68" s="16">
        <v>43555</v>
      </c>
      <c r="L68" s="15" t="s">
        <v>127</v>
      </c>
      <c r="M68" s="44" t="s">
        <v>27</v>
      </c>
    </row>
    <row r="69" spans="2:13" ht="57.6" x14ac:dyDescent="0.3">
      <c r="B69" s="13">
        <v>42826</v>
      </c>
      <c r="C69" s="14" t="s">
        <v>419</v>
      </c>
      <c r="D69" s="34" t="s">
        <v>172</v>
      </c>
      <c r="E69" s="34" t="s">
        <v>420</v>
      </c>
      <c r="F69" s="55">
        <v>27366</v>
      </c>
      <c r="G69" s="56"/>
      <c r="H69" s="56"/>
      <c r="I69" s="68" t="s">
        <v>33</v>
      </c>
      <c r="J69" s="74" t="s">
        <v>1014</v>
      </c>
      <c r="K69" s="16">
        <v>43190</v>
      </c>
      <c r="L69" s="15"/>
      <c r="M69" s="44" t="s">
        <v>27</v>
      </c>
    </row>
    <row r="70" spans="2:13" ht="72" x14ac:dyDescent="0.3">
      <c r="B70" s="13">
        <v>42826</v>
      </c>
      <c r="C70" s="14" t="s">
        <v>530</v>
      </c>
      <c r="D70" s="34" t="s">
        <v>531</v>
      </c>
      <c r="E70" s="34" t="s">
        <v>532</v>
      </c>
      <c r="F70" s="55">
        <v>28115</v>
      </c>
      <c r="G70" s="56"/>
      <c r="H70" s="56"/>
      <c r="I70" s="68" t="s">
        <v>33</v>
      </c>
      <c r="J70" s="74" t="s">
        <v>1012</v>
      </c>
      <c r="K70" s="16">
        <v>43555</v>
      </c>
      <c r="L70" s="15" t="s">
        <v>127</v>
      </c>
      <c r="M70" s="44" t="s">
        <v>14</v>
      </c>
    </row>
    <row r="71" spans="2:13" ht="28.8" x14ac:dyDescent="0.3">
      <c r="B71" s="13">
        <v>42826</v>
      </c>
      <c r="C71" s="14" t="s">
        <v>741</v>
      </c>
      <c r="D71" s="34" t="s">
        <v>489</v>
      </c>
      <c r="E71" s="34" t="s">
        <v>742</v>
      </c>
      <c r="F71" s="55">
        <v>28311</v>
      </c>
      <c r="G71" s="56">
        <v>10000</v>
      </c>
      <c r="H71" s="56">
        <v>38311</v>
      </c>
      <c r="I71" s="68" t="s">
        <v>33</v>
      </c>
      <c r="J71" s="74" t="s">
        <v>938</v>
      </c>
      <c r="K71" s="16">
        <v>43555</v>
      </c>
      <c r="L71" s="15" t="s">
        <v>127</v>
      </c>
      <c r="M71" s="44" t="s">
        <v>23</v>
      </c>
    </row>
    <row r="72" spans="2:13" ht="28.8" x14ac:dyDescent="0.3">
      <c r="B72" s="13">
        <v>42826</v>
      </c>
      <c r="C72" s="14" t="s">
        <v>465</v>
      </c>
      <c r="D72" s="34" t="s">
        <v>466</v>
      </c>
      <c r="E72" s="34" t="s">
        <v>245</v>
      </c>
      <c r="F72" s="55">
        <v>29415</v>
      </c>
      <c r="G72" s="56"/>
      <c r="H72" s="56"/>
      <c r="I72" s="68" t="s">
        <v>33</v>
      </c>
      <c r="J72" s="74" t="s">
        <v>959</v>
      </c>
      <c r="K72" s="16">
        <v>43190</v>
      </c>
      <c r="L72" s="15"/>
      <c r="M72" s="44" t="s">
        <v>18</v>
      </c>
    </row>
    <row r="73" spans="2:13" ht="28.8" x14ac:dyDescent="0.3">
      <c r="B73" s="13">
        <v>42887</v>
      </c>
      <c r="C73" s="14" t="s">
        <v>701</v>
      </c>
      <c r="D73" s="34" t="s">
        <v>702</v>
      </c>
      <c r="E73" s="34" t="s">
        <v>703</v>
      </c>
      <c r="F73" s="55">
        <v>29472</v>
      </c>
      <c r="G73" s="56"/>
      <c r="H73" s="56"/>
      <c r="I73" s="68" t="s">
        <v>33</v>
      </c>
      <c r="J73" s="74" t="s">
        <v>992</v>
      </c>
      <c r="K73" s="16">
        <v>42978</v>
      </c>
      <c r="L73" s="15"/>
      <c r="M73" s="44" t="s">
        <v>14</v>
      </c>
    </row>
    <row r="74" spans="2:13" ht="28.8" x14ac:dyDescent="0.3">
      <c r="B74" s="13">
        <v>42887</v>
      </c>
      <c r="C74" s="14" t="s">
        <v>696</v>
      </c>
      <c r="D74" s="34" t="s">
        <v>697</v>
      </c>
      <c r="E74" s="34" t="s">
        <v>698</v>
      </c>
      <c r="F74" s="55">
        <v>30019</v>
      </c>
      <c r="G74" s="56"/>
      <c r="H74" s="56"/>
      <c r="I74" s="68" t="s">
        <v>33</v>
      </c>
      <c r="J74" s="74" t="s">
        <v>992</v>
      </c>
      <c r="K74" s="16">
        <v>42978</v>
      </c>
      <c r="L74" s="15"/>
      <c r="M74" s="44" t="s">
        <v>14</v>
      </c>
    </row>
    <row r="75" spans="2:13" ht="28.8" x14ac:dyDescent="0.3">
      <c r="B75" s="13">
        <v>42826</v>
      </c>
      <c r="C75" s="14" t="s">
        <v>257</v>
      </c>
      <c r="D75" s="34" t="s">
        <v>220</v>
      </c>
      <c r="E75" s="34" t="s">
        <v>258</v>
      </c>
      <c r="F75" s="55">
        <v>30715</v>
      </c>
      <c r="G75" s="56"/>
      <c r="H75" s="56"/>
      <c r="I75" s="68" t="s">
        <v>33</v>
      </c>
      <c r="J75" s="74" t="s">
        <v>986</v>
      </c>
      <c r="K75" s="16">
        <v>43555</v>
      </c>
      <c r="L75" s="15" t="s">
        <v>127</v>
      </c>
      <c r="M75" s="44" t="s">
        <v>29</v>
      </c>
    </row>
    <row r="76" spans="2:13" ht="57.6" x14ac:dyDescent="0.3">
      <c r="B76" s="13">
        <v>42826</v>
      </c>
      <c r="C76" s="14" t="s">
        <v>472</v>
      </c>
      <c r="D76" s="34" t="s">
        <v>253</v>
      </c>
      <c r="E76" s="34" t="s">
        <v>473</v>
      </c>
      <c r="F76" s="55">
        <v>31087</v>
      </c>
      <c r="G76" s="56"/>
      <c r="H76" s="56"/>
      <c r="I76" s="68" t="s">
        <v>33</v>
      </c>
      <c r="J76" s="74" t="s">
        <v>876</v>
      </c>
      <c r="K76" s="16">
        <v>43190</v>
      </c>
      <c r="L76" s="15"/>
      <c r="M76" s="44" t="s">
        <v>27</v>
      </c>
    </row>
    <row r="77" spans="2:13" ht="43.2" x14ac:dyDescent="0.3">
      <c r="B77" s="13">
        <v>42826</v>
      </c>
      <c r="C77" s="14" t="s">
        <v>401</v>
      </c>
      <c r="D77" s="34" t="s">
        <v>380</v>
      </c>
      <c r="E77" s="34" t="s">
        <v>402</v>
      </c>
      <c r="F77" s="55">
        <v>31421</v>
      </c>
      <c r="G77" s="56"/>
      <c r="H77" s="56"/>
      <c r="I77" s="68" t="s">
        <v>33</v>
      </c>
      <c r="J77" s="74" t="s">
        <v>185</v>
      </c>
      <c r="K77" s="16">
        <v>43555</v>
      </c>
      <c r="L77" s="15" t="s">
        <v>127</v>
      </c>
      <c r="M77" s="44" t="s">
        <v>27</v>
      </c>
    </row>
    <row r="78" spans="2:13" ht="43.2" x14ac:dyDescent="0.3">
      <c r="B78" s="13">
        <v>42795</v>
      </c>
      <c r="C78" s="14" t="s">
        <v>569</v>
      </c>
      <c r="D78" s="34" t="s">
        <v>154</v>
      </c>
      <c r="E78" s="34" t="s">
        <v>570</v>
      </c>
      <c r="F78" s="55">
        <v>31495</v>
      </c>
      <c r="G78" s="56"/>
      <c r="H78" s="56"/>
      <c r="I78" s="68" t="s">
        <v>33</v>
      </c>
      <c r="J78" s="74" t="s">
        <v>572</v>
      </c>
      <c r="K78" s="16">
        <v>43190</v>
      </c>
      <c r="L78" s="15"/>
      <c r="M78" s="44" t="s">
        <v>27</v>
      </c>
    </row>
    <row r="79" spans="2:13" ht="43.2" x14ac:dyDescent="0.3">
      <c r="B79" s="13">
        <v>42826</v>
      </c>
      <c r="C79" s="14" t="s">
        <v>153</v>
      </c>
      <c r="D79" s="34" t="s">
        <v>154</v>
      </c>
      <c r="E79" s="34" t="s">
        <v>155</v>
      </c>
      <c r="F79" s="55">
        <v>31500</v>
      </c>
      <c r="G79" s="56"/>
      <c r="H79" s="56"/>
      <c r="I79" s="68" t="s">
        <v>33</v>
      </c>
      <c r="J79" s="74" t="s">
        <v>156</v>
      </c>
      <c r="K79" s="16">
        <v>43190</v>
      </c>
      <c r="L79" s="15"/>
      <c r="M79" s="44" t="s">
        <v>18</v>
      </c>
    </row>
    <row r="80" spans="2:13" ht="43.2" x14ac:dyDescent="0.3">
      <c r="B80" s="13">
        <v>42826</v>
      </c>
      <c r="C80" s="14" t="s">
        <v>638</v>
      </c>
      <c r="D80" s="34" t="s">
        <v>183</v>
      </c>
      <c r="E80" s="34" t="s">
        <v>328</v>
      </c>
      <c r="F80" s="55">
        <v>32360</v>
      </c>
      <c r="G80" s="56"/>
      <c r="H80" s="56"/>
      <c r="I80" s="68" t="s">
        <v>33</v>
      </c>
      <c r="J80" s="74" t="s">
        <v>404</v>
      </c>
      <c r="K80" s="16">
        <v>43190</v>
      </c>
      <c r="L80" s="15"/>
      <c r="M80" s="44" t="s">
        <v>27</v>
      </c>
    </row>
    <row r="81" spans="2:13" ht="43.2" x14ac:dyDescent="0.3">
      <c r="B81" s="13">
        <v>42826</v>
      </c>
      <c r="C81" s="14" t="s">
        <v>515</v>
      </c>
      <c r="D81" s="34" t="s">
        <v>918</v>
      </c>
      <c r="E81" s="34" t="s">
        <v>516</v>
      </c>
      <c r="F81" s="55">
        <v>33000</v>
      </c>
      <c r="G81" s="56"/>
      <c r="H81" s="56"/>
      <c r="I81" s="68" t="s">
        <v>33</v>
      </c>
      <c r="J81" s="74" t="s">
        <v>950</v>
      </c>
      <c r="K81" s="16">
        <v>43190</v>
      </c>
      <c r="L81" s="15"/>
      <c r="M81" s="44" t="s">
        <v>22</v>
      </c>
    </row>
    <row r="82" spans="2:13" ht="28.8" x14ac:dyDescent="0.3">
      <c r="B82" s="13">
        <v>42826</v>
      </c>
      <c r="C82" s="14" t="s">
        <v>708</v>
      </c>
      <c r="D82" s="34" t="s">
        <v>175</v>
      </c>
      <c r="E82" s="34" t="s">
        <v>709</v>
      </c>
      <c r="F82" s="55">
        <v>33166</v>
      </c>
      <c r="G82" s="56"/>
      <c r="H82" s="56"/>
      <c r="I82" s="68" t="s">
        <v>33</v>
      </c>
      <c r="J82" s="74" t="s">
        <v>710</v>
      </c>
      <c r="K82" s="16">
        <v>43008</v>
      </c>
      <c r="L82" s="15"/>
      <c r="M82" s="44" t="s">
        <v>27</v>
      </c>
    </row>
    <row r="83" spans="2:13" ht="28.8" x14ac:dyDescent="0.3">
      <c r="B83" s="13">
        <v>42461</v>
      </c>
      <c r="C83" s="14" t="s">
        <v>850</v>
      </c>
      <c r="D83" s="34" t="s">
        <v>636</v>
      </c>
      <c r="E83" s="34" t="s">
        <v>93</v>
      </c>
      <c r="F83" s="55">
        <v>34569</v>
      </c>
      <c r="G83" s="56">
        <v>334</v>
      </c>
      <c r="H83" s="56">
        <v>34903</v>
      </c>
      <c r="I83" s="68" t="s">
        <v>33</v>
      </c>
      <c r="J83" s="74" t="s">
        <v>376</v>
      </c>
      <c r="K83" s="16">
        <v>43190</v>
      </c>
      <c r="L83" s="15" t="s">
        <v>127</v>
      </c>
      <c r="M83" s="44" t="s">
        <v>27</v>
      </c>
    </row>
    <row r="84" spans="2:13" ht="43.2" x14ac:dyDescent="0.3">
      <c r="B84" s="13">
        <v>42826</v>
      </c>
      <c r="C84" s="14" t="s">
        <v>358</v>
      </c>
      <c r="D84" s="34" t="s">
        <v>253</v>
      </c>
      <c r="E84" s="34" t="s">
        <v>236</v>
      </c>
      <c r="F84" s="55">
        <v>35000</v>
      </c>
      <c r="G84" s="56"/>
      <c r="H84" s="56"/>
      <c r="I84" s="68" t="s">
        <v>33</v>
      </c>
      <c r="J84" s="74" t="s">
        <v>237</v>
      </c>
      <c r="K84" s="16">
        <v>43190</v>
      </c>
      <c r="L84" s="15"/>
      <c r="M84" s="44" t="s">
        <v>27</v>
      </c>
    </row>
    <row r="85" spans="2:13" ht="28.8" x14ac:dyDescent="0.3">
      <c r="B85" s="13">
        <v>42826</v>
      </c>
      <c r="C85" s="14" t="s">
        <v>214</v>
      </c>
      <c r="D85" s="34" t="s">
        <v>215</v>
      </c>
      <c r="E85" s="34" t="s">
        <v>216</v>
      </c>
      <c r="F85" s="55">
        <v>36406</v>
      </c>
      <c r="G85" s="56"/>
      <c r="H85" s="56"/>
      <c r="I85" s="68" t="s">
        <v>33</v>
      </c>
      <c r="J85" s="74" t="s">
        <v>982</v>
      </c>
      <c r="K85" s="16">
        <v>42916</v>
      </c>
      <c r="L85" s="15"/>
      <c r="M85" s="44" t="s">
        <v>22</v>
      </c>
    </row>
    <row r="86" spans="2:13" ht="28.8" x14ac:dyDescent="0.3">
      <c r="B86" s="13">
        <v>42826</v>
      </c>
      <c r="C86" s="14" t="s">
        <v>348</v>
      </c>
      <c r="D86" s="34" t="s">
        <v>317</v>
      </c>
      <c r="E86" s="34" t="s">
        <v>318</v>
      </c>
      <c r="F86" s="55">
        <v>36873</v>
      </c>
      <c r="G86" s="56"/>
      <c r="H86" s="56"/>
      <c r="I86" s="68" t="s">
        <v>33</v>
      </c>
      <c r="J86" s="74" t="s">
        <v>929</v>
      </c>
      <c r="K86" s="16">
        <v>43190</v>
      </c>
      <c r="L86" s="15"/>
      <c r="M86" s="44" t="s">
        <v>27</v>
      </c>
    </row>
    <row r="87" spans="2:13" ht="28.8" x14ac:dyDescent="0.3">
      <c r="B87" s="13">
        <v>42917</v>
      </c>
      <c r="C87" s="14" t="s">
        <v>174</v>
      </c>
      <c r="D87" s="34" t="s">
        <v>175</v>
      </c>
      <c r="E87" s="34" t="s">
        <v>176</v>
      </c>
      <c r="F87" s="55">
        <v>37356</v>
      </c>
      <c r="G87" s="56"/>
      <c r="H87" s="56"/>
      <c r="I87" s="68" t="s">
        <v>33</v>
      </c>
      <c r="J87" s="74" t="s">
        <v>842</v>
      </c>
      <c r="K87" s="16">
        <v>43281</v>
      </c>
      <c r="L87" s="15"/>
      <c r="M87" s="44" t="s">
        <v>24</v>
      </c>
    </row>
    <row r="88" spans="2:13" ht="57.6" x14ac:dyDescent="0.3">
      <c r="B88" s="13">
        <v>42826</v>
      </c>
      <c r="C88" s="14" t="s">
        <v>190</v>
      </c>
      <c r="D88" s="34" t="s">
        <v>191</v>
      </c>
      <c r="E88" s="34" t="s">
        <v>192</v>
      </c>
      <c r="F88" s="55">
        <v>37882</v>
      </c>
      <c r="G88" s="56"/>
      <c r="H88" s="56"/>
      <c r="I88" s="68" t="s">
        <v>33</v>
      </c>
      <c r="J88" s="74" t="s">
        <v>193</v>
      </c>
      <c r="K88" s="16">
        <v>43555</v>
      </c>
      <c r="L88" s="15" t="s">
        <v>127</v>
      </c>
      <c r="M88" s="44" t="s">
        <v>27</v>
      </c>
    </row>
    <row r="89" spans="2:13" ht="28.8" x14ac:dyDescent="0.3">
      <c r="B89" s="13">
        <v>42826</v>
      </c>
      <c r="C89" s="14" t="s">
        <v>690</v>
      </c>
      <c r="D89" s="34" t="s">
        <v>466</v>
      </c>
      <c r="E89" s="34" t="s">
        <v>691</v>
      </c>
      <c r="F89" s="55">
        <v>38078</v>
      </c>
      <c r="G89" s="56"/>
      <c r="H89" s="56"/>
      <c r="I89" s="68" t="s">
        <v>33</v>
      </c>
      <c r="J89" s="74" t="s">
        <v>946</v>
      </c>
      <c r="K89" s="16">
        <v>43190</v>
      </c>
      <c r="L89" s="15"/>
      <c r="M89" s="44" t="s">
        <v>14</v>
      </c>
    </row>
    <row r="90" spans="2:13" ht="57.6" x14ac:dyDescent="0.3">
      <c r="B90" s="13">
        <v>42826</v>
      </c>
      <c r="C90" s="14" t="s">
        <v>234</v>
      </c>
      <c r="D90" s="34" t="s">
        <v>235</v>
      </c>
      <c r="E90" s="34" t="s">
        <v>236</v>
      </c>
      <c r="F90" s="55">
        <v>39362</v>
      </c>
      <c r="G90" s="56"/>
      <c r="H90" s="56"/>
      <c r="I90" s="68" t="s">
        <v>33</v>
      </c>
      <c r="J90" s="74" t="s">
        <v>238</v>
      </c>
      <c r="K90" s="16">
        <v>43190</v>
      </c>
      <c r="L90" s="15"/>
      <c r="M90" s="44" t="s">
        <v>27</v>
      </c>
    </row>
    <row r="91" spans="2:13" ht="28.8" x14ac:dyDescent="0.3">
      <c r="B91" s="13">
        <v>42826</v>
      </c>
      <c r="C91" s="14" t="s">
        <v>764</v>
      </c>
      <c r="D91" s="34" t="s">
        <v>765</v>
      </c>
      <c r="E91" s="34" t="s">
        <v>766</v>
      </c>
      <c r="F91" s="55">
        <v>40047</v>
      </c>
      <c r="G91" s="56"/>
      <c r="H91" s="56"/>
      <c r="I91" s="68" t="s">
        <v>33</v>
      </c>
      <c r="J91" s="74" t="s">
        <v>966</v>
      </c>
      <c r="K91" s="16">
        <v>43190</v>
      </c>
      <c r="L91" s="15"/>
      <c r="M91" s="44" t="s">
        <v>27</v>
      </c>
    </row>
    <row r="92" spans="2:13" ht="43.2" x14ac:dyDescent="0.3">
      <c r="B92" s="13">
        <v>42826</v>
      </c>
      <c r="C92" s="14" t="s">
        <v>49</v>
      </c>
      <c r="D92" s="34" t="s">
        <v>908</v>
      </c>
      <c r="E92" s="34" t="s">
        <v>88</v>
      </c>
      <c r="F92" s="55">
        <v>41000</v>
      </c>
      <c r="G92" s="56"/>
      <c r="H92" s="56"/>
      <c r="I92" s="68" t="s">
        <v>33</v>
      </c>
      <c r="J92" s="74" t="s">
        <v>135</v>
      </c>
      <c r="K92" s="16">
        <v>43190</v>
      </c>
      <c r="L92" s="17"/>
      <c r="M92" s="44" t="s">
        <v>27</v>
      </c>
    </row>
    <row r="93" spans="2:13" ht="28.8" x14ac:dyDescent="0.3">
      <c r="B93" s="13">
        <v>42826</v>
      </c>
      <c r="C93" s="14" t="s">
        <v>800</v>
      </c>
      <c r="D93" s="34" t="s">
        <v>669</v>
      </c>
      <c r="E93" s="34" t="s">
        <v>254</v>
      </c>
      <c r="F93" s="55">
        <v>41051</v>
      </c>
      <c r="G93" s="56">
        <v>12500</v>
      </c>
      <c r="H93" s="56">
        <v>53551</v>
      </c>
      <c r="I93" s="68" t="s">
        <v>33</v>
      </c>
      <c r="J93" s="74" t="s">
        <v>938</v>
      </c>
      <c r="K93" s="16">
        <v>43190</v>
      </c>
      <c r="L93" s="15"/>
      <c r="M93" s="44" t="s">
        <v>27</v>
      </c>
    </row>
    <row r="94" spans="2:13" ht="28.8" x14ac:dyDescent="0.3">
      <c r="B94" s="13">
        <v>42826</v>
      </c>
      <c r="C94" s="14" t="s">
        <v>196</v>
      </c>
      <c r="D94" s="34" t="s">
        <v>191</v>
      </c>
      <c r="E94" s="34" t="s">
        <v>195</v>
      </c>
      <c r="F94" s="55">
        <v>41163</v>
      </c>
      <c r="G94" s="56"/>
      <c r="H94" s="56"/>
      <c r="I94" s="68" t="s">
        <v>33</v>
      </c>
      <c r="J94" s="74" t="s">
        <v>198</v>
      </c>
      <c r="K94" s="16">
        <v>43555</v>
      </c>
      <c r="L94" s="15" t="s">
        <v>127</v>
      </c>
      <c r="M94" s="44" t="s">
        <v>27</v>
      </c>
    </row>
    <row r="95" spans="2:13" ht="28.8" x14ac:dyDescent="0.3">
      <c r="B95" s="13">
        <v>42887</v>
      </c>
      <c r="C95" s="14" t="s">
        <v>846</v>
      </c>
      <c r="D95" s="34" t="s">
        <v>191</v>
      </c>
      <c r="E95" s="34" t="s">
        <v>847</v>
      </c>
      <c r="F95" s="55">
        <v>41667</v>
      </c>
      <c r="G95" s="56"/>
      <c r="H95" s="56"/>
      <c r="I95" s="68" t="s">
        <v>33</v>
      </c>
      <c r="J95" s="74" t="s">
        <v>848</v>
      </c>
      <c r="K95" s="16">
        <v>43190</v>
      </c>
      <c r="L95" s="15"/>
      <c r="M95" s="44" t="s">
        <v>23</v>
      </c>
    </row>
    <row r="96" spans="2:13" ht="43.2" x14ac:dyDescent="0.3">
      <c r="B96" s="13">
        <v>42826</v>
      </c>
      <c r="C96" s="14" t="s">
        <v>582</v>
      </c>
      <c r="D96" s="34" t="s">
        <v>154</v>
      </c>
      <c r="E96" s="34" t="s">
        <v>577</v>
      </c>
      <c r="F96" s="55">
        <v>42289</v>
      </c>
      <c r="G96" s="56"/>
      <c r="H96" s="56"/>
      <c r="I96" s="68" t="s">
        <v>33</v>
      </c>
      <c r="J96" s="74" t="s">
        <v>583</v>
      </c>
      <c r="K96" s="16">
        <v>43190</v>
      </c>
      <c r="L96" s="15"/>
      <c r="M96" s="44" t="s">
        <v>27</v>
      </c>
    </row>
    <row r="97" spans="2:13" ht="43.2" x14ac:dyDescent="0.3">
      <c r="B97" s="13">
        <v>42826</v>
      </c>
      <c r="C97" s="14" t="s">
        <v>396</v>
      </c>
      <c r="D97" s="34" t="s">
        <v>380</v>
      </c>
      <c r="E97" s="34" t="s">
        <v>397</v>
      </c>
      <c r="F97" s="55">
        <v>42853</v>
      </c>
      <c r="G97" s="56"/>
      <c r="H97" s="56"/>
      <c r="I97" s="68" t="s">
        <v>33</v>
      </c>
      <c r="J97" s="74" t="s">
        <v>185</v>
      </c>
      <c r="K97" s="16">
        <v>43555</v>
      </c>
      <c r="L97" s="15" t="s">
        <v>127</v>
      </c>
      <c r="M97" s="44" t="s">
        <v>27</v>
      </c>
    </row>
    <row r="98" spans="2:13" ht="28.8" x14ac:dyDescent="0.3">
      <c r="B98" s="13">
        <v>42827</v>
      </c>
      <c r="C98" s="14" t="s">
        <v>692</v>
      </c>
      <c r="D98" s="34" t="s">
        <v>232</v>
      </c>
      <c r="E98" s="34" t="s">
        <v>353</v>
      </c>
      <c r="F98" s="55">
        <v>44000</v>
      </c>
      <c r="G98" s="56"/>
      <c r="H98" s="56"/>
      <c r="I98" s="68" t="s">
        <v>33</v>
      </c>
      <c r="J98" s="74" t="s">
        <v>693</v>
      </c>
      <c r="K98" s="16">
        <v>43190</v>
      </c>
      <c r="L98" s="15"/>
      <c r="M98" s="44" t="s">
        <v>27</v>
      </c>
    </row>
    <row r="99" spans="2:13" ht="86.4" x14ac:dyDescent="0.3">
      <c r="B99" s="13">
        <v>42826</v>
      </c>
      <c r="C99" s="14" t="s">
        <v>457</v>
      </c>
      <c r="D99" s="34" t="s">
        <v>191</v>
      </c>
      <c r="E99" s="34" t="s">
        <v>456</v>
      </c>
      <c r="F99" s="55">
        <v>44059</v>
      </c>
      <c r="G99" s="56"/>
      <c r="H99" s="56"/>
      <c r="I99" s="68" t="s">
        <v>33</v>
      </c>
      <c r="J99" s="74" t="s">
        <v>1004</v>
      </c>
      <c r="K99" s="16">
        <v>43555</v>
      </c>
      <c r="L99" s="15" t="s">
        <v>127</v>
      </c>
      <c r="M99" s="44" t="s">
        <v>27</v>
      </c>
    </row>
    <row r="100" spans="2:13" ht="43.2" x14ac:dyDescent="0.3">
      <c r="B100" s="13">
        <v>42826</v>
      </c>
      <c r="C100" s="14" t="s">
        <v>180</v>
      </c>
      <c r="D100" s="34" t="s">
        <v>914</v>
      </c>
      <c r="E100" s="34" t="s">
        <v>147</v>
      </c>
      <c r="F100" s="55">
        <v>45125</v>
      </c>
      <c r="G100" s="56"/>
      <c r="H100" s="56"/>
      <c r="I100" s="68" t="s">
        <v>33</v>
      </c>
      <c r="J100" s="74" t="s">
        <v>148</v>
      </c>
      <c r="K100" s="16">
        <v>43190</v>
      </c>
      <c r="L100" s="15"/>
      <c r="M100" s="44" t="s">
        <v>27</v>
      </c>
    </row>
    <row r="101" spans="2:13" ht="43.2" x14ac:dyDescent="0.3">
      <c r="B101" s="13">
        <v>42826</v>
      </c>
      <c r="C101" s="14" t="s">
        <v>503</v>
      </c>
      <c r="D101" s="34" t="s">
        <v>466</v>
      </c>
      <c r="E101" s="34" t="s">
        <v>155</v>
      </c>
      <c r="F101" s="55">
        <v>46600</v>
      </c>
      <c r="G101" s="56"/>
      <c r="H101" s="56"/>
      <c r="I101" s="68" t="s">
        <v>33</v>
      </c>
      <c r="J101" s="74" t="s">
        <v>944</v>
      </c>
      <c r="K101" s="16">
        <v>43255</v>
      </c>
      <c r="L101" s="15"/>
      <c r="M101" s="44" t="s">
        <v>18</v>
      </c>
    </row>
    <row r="102" spans="2:13" ht="28.8" x14ac:dyDescent="0.3">
      <c r="B102" s="13">
        <v>42461</v>
      </c>
      <c r="C102" s="14" t="s">
        <v>771</v>
      </c>
      <c r="D102" s="34" t="s">
        <v>669</v>
      </c>
      <c r="E102" s="34" t="s">
        <v>772</v>
      </c>
      <c r="F102" s="55">
        <v>46708</v>
      </c>
      <c r="G102" s="56">
        <v>18026</v>
      </c>
      <c r="H102" s="56">
        <v>64734</v>
      </c>
      <c r="I102" s="68" t="s">
        <v>33</v>
      </c>
      <c r="J102" s="74" t="s">
        <v>940</v>
      </c>
      <c r="K102" s="16">
        <v>42962</v>
      </c>
      <c r="L102" s="15"/>
      <c r="M102" s="44" t="s">
        <v>27</v>
      </c>
    </row>
    <row r="103" spans="2:13" ht="43.2" x14ac:dyDescent="0.3">
      <c r="B103" s="13">
        <v>42826</v>
      </c>
      <c r="C103" s="14" t="s">
        <v>60</v>
      </c>
      <c r="D103" s="42" t="s">
        <v>904</v>
      </c>
      <c r="E103" s="34" t="s">
        <v>96</v>
      </c>
      <c r="F103" s="55">
        <v>47343.86</v>
      </c>
      <c r="G103" s="56">
        <v>718.88</v>
      </c>
      <c r="H103" s="56">
        <v>48062.74</v>
      </c>
      <c r="I103" s="68" t="s">
        <v>33</v>
      </c>
      <c r="J103" s="74" t="s">
        <v>997</v>
      </c>
      <c r="K103" s="16">
        <v>43555</v>
      </c>
      <c r="L103" s="15" t="s">
        <v>127</v>
      </c>
      <c r="M103" s="44" t="s">
        <v>29</v>
      </c>
    </row>
    <row r="104" spans="2:13" ht="28.8" x14ac:dyDescent="0.3">
      <c r="B104" s="13">
        <v>42917</v>
      </c>
      <c r="C104" s="14" t="s">
        <v>621</v>
      </c>
      <c r="D104" s="34" t="s">
        <v>622</v>
      </c>
      <c r="E104" s="34" t="s">
        <v>623</v>
      </c>
      <c r="F104" s="55">
        <v>47578</v>
      </c>
      <c r="G104" s="56"/>
      <c r="H104" s="56"/>
      <c r="I104" s="68" t="s">
        <v>33</v>
      </c>
      <c r="J104" s="74" t="s">
        <v>863</v>
      </c>
      <c r="K104" s="16">
        <v>43281</v>
      </c>
      <c r="L104" s="15"/>
      <c r="M104" s="44" t="s">
        <v>14</v>
      </c>
    </row>
    <row r="105" spans="2:13" ht="28.8" x14ac:dyDescent="0.3">
      <c r="B105" s="13">
        <v>42826</v>
      </c>
      <c r="C105" s="14" t="s">
        <v>47</v>
      </c>
      <c r="D105" s="34" t="s">
        <v>901</v>
      </c>
      <c r="E105" s="34" t="s">
        <v>86</v>
      </c>
      <c r="F105" s="55">
        <v>47800</v>
      </c>
      <c r="G105" s="56"/>
      <c r="H105" s="56"/>
      <c r="I105" s="68" t="s">
        <v>33</v>
      </c>
      <c r="J105" s="74" t="s">
        <v>116</v>
      </c>
      <c r="K105" s="16">
        <v>43190</v>
      </c>
      <c r="L105" s="17"/>
      <c r="M105" s="44" t="s">
        <v>21</v>
      </c>
    </row>
    <row r="106" spans="2:13" ht="28.8" x14ac:dyDescent="0.3">
      <c r="B106" s="13">
        <v>42826</v>
      </c>
      <c r="C106" s="14" t="s">
        <v>374</v>
      </c>
      <c r="D106" s="34" t="s">
        <v>375</v>
      </c>
      <c r="E106" s="34" t="s">
        <v>248</v>
      </c>
      <c r="F106" s="55">
        <v>47918</v>
      </c>
      <c r="G106" s="56"/>
      <c r="H106" s="56"/>
      <c r="I106" s="68" t="s">
        <v>33</v>
      </c>
      <c r="J106" s="74" t="s">
        <v>377</v>
      </c>
      <c r="K106" s="16">
        <v>43190</v>
      </c>
      <c r="L106" s="15"/>
      <c r="M106" s="44" t="s">
        <v>27</v>
      </c>
    </row>
    <row r="107" spans="2:13" ht="43.2" x14ac:dyDescent="0.3">
      <c r="B107" s="13">
        <v>42826</v>
      </c>
      <c r="C107" s="14" t="s">
        <v>338</v>
      </c>
      <c r="D107" s="34" t="s">
        <v>339</v>
      </c>
      <c r="E107" s="34" t="s">
        <v>340</v>
      </c>
      <c r="F107" s="55">
        <v>48000</v>
      </c>
      <c r="G107" s="56"/>
      <c r="H107" s="56"/>
      <c r="I107" s="68" t="s">
        <v>33</v>
      </c>
      <c r="J107" s="74" t="s">
        <v>198</v>
      </c>
      <c r="K107" s="16">
        <v>43190</v>
      </c>
      <c r="L107" s="15"/>
      <c r="M107" s="44" t="s">
        <v>27</v>
      </c>
    </row>
    <row r="108" spans="2:13" ht="43.2" x14ac:dyDescent="0.3">
      <c r="B108" s="13">
        <v>42826</v>
      </c>
      <c r="C108" s="14" t="s">
        <v>437</v>
      </c>
      <c r="D108" s="34" t="s">
        <v>154</v>
      </c>
      <c r="E108" s="34" t="s">
        <v>100</v>
      </c>
      <c r="F108" s="55">
        <v>48144</v>
      </c>
      <c r="G108" s="56"/>
      <c r="H108" s="56"/>
      <c r="I108" s="68" t="s">
        <v>33</v>
      </c>
      <c r="J108" s="74" t="s">
        <v>438</v>
      </c>
      <c r="K108" s="16">
        <v>43190</v>
      </c>
      <c r="L108" s="15"/>
      <c r="M108" s="44" t="s">
        <v>27</v>
      </c>
    </row>
    <row r="109" spans="2:13" ht="28.8" x14ac:dyDescent="0.3">
      <c r="B109" s="13">
        <v>42826</v>
      </c>
      <c r="C109" s="14" t="s">
        <v>298</v>
      </c>
      <c r="D109" s="34" t="s">
        <v>211</v>
      </c>
      <c r="E109" s="34" t="s">
        <v>299</v>
      </c>
      <c r="F109" s="55">
        <v>48960</v>
      </c>
      <c r="G109" s="56"/>
      <c r="H109" s="56"/>
      <c r="I109" s="68" t="s">
        <v>33</v>
      </c>
      <c r="J109" s="74" t="s">
        <v>300</v>
      </c>
      <c r="K109" s="16">
        <v>43190</v>
      </c>
      <c r="L109" s="15"/>
      <c r="M109" s="44" t="s">
        <v>27</v>
      </c>
    </row>
    <row r="110" spans="2:13" ht="28.8" x14ac:dyDescent="0.3">
      <c r="B110" s="13">
        <v>42826</v>
      </c>
      <c r="C110" s="14" t="s">
        <v>304</v>
      </c>
      <c r="D110" s="34" t="s">
        <v>302</v>
      </c>
      <c r="E110" s="34" t="s">
        <v>303</v>
      </c>
      <c r="F110" s="55">
        <v>49811</v>
      </c>
      <c r="G110" s="56">
        <v>21192</v>
      </c>
      <c r="H110" s="56">
        <v>71003</v>
      </c>
      <c r="I110" s="68" t="s">
        <v>33</v>
      </c>
      <c r="J110" s="74" t="s">
        <v>305</v>
      </c>
      <c r="K110" s="16">
        <v>43190</v>
      </c>
      <c r="L110" s="15"/>
      <c r="M110" s="44" t="s">
        <v>23</v>
      </c>
    </row>
    <row r="111" spans="2:13" ht="57.6" x14ac:dyDescent="0.3">
      <c r="B111" s="13">
        <v>42826</v>
      </c>
      <c r="C111" s="14" t="s">
        <v>161</v>
      </c>
      <c r="D111" s="34" t="s">
        <v>162</v>
      </c>
      <c r="E111" s="34" t="s">
        <v>163</v>
      </c>
      <c r="F111" s="55">
        <v>50339</v>
      </c>
      <c r="G111" s="56"/>
      <c r="H111" s="56"/>
      <c r="I111" s="68" t="s">
        <v>33</v>
      </c>
      <c r="J111" s="74" t="s">
        <v>164</v>
      </c>
      <c r="K111" s="16">
        <v>43190</v>
      </c>
      <c r="L111" s="15"/>
      <c r="M111" s="44" t="s">
        <v>27</v>
      </c>
    </row>
    <row r="112" spans="2:13" ht="28.8" x14ac:dyDescent="0.3">
      <c r="B112" s="13">
        <v>42826</v>
      </c>
      <c r="C112" s="14" t="s">
        <v>301</v>
      </c>
      <c r="D112" s="34" t="s">
        <v>302</v>
      </c>
      <c r="E112" s="34" t="s">
        <v>303</v>
      </c>
      <c r="F112" s="55">
        <v>50628</v>
      </c>
      <c r="G112" s="56">
        <v>19047</v>
      </c>
      <c r="H112" s="56">
        <v>69675</v>
      </c>
      <c r="I112" s="68" t="s">
        <v>33</v>
      </c>
      <c r="J112" s="74" t="s">
        <v>970</v>
      </c>
      <c r="K112" s="16">
        <v>43190</v>
      </c>
      <c r="L112" s="15"/>
      <c r="M112" s="44" t="s">
        <v>22</v>
      </c>
    </row>
    <row r="113" spans="2:13" ht="28.8" x14ac:dyDescent="0.3">
      <c r="B113" s="13">
        <v>42644</v>
      </c>
      <c r="C113" s="14" t="s">
        <v>174</v>
      </c>
      <c r="D113" s="34" t="s">
        <v>175</v>
      </c>
      <c r="E113" s="34" t="s">
        <v>176</v>
      </c>
      <c r="F113" s="55">
        <v>51208</v>
      </c>
      <c r="G113" s="56">
        <v>9339</v>
      </c>
      <c r="H113" s="56">
        <v>60547</v>
      </c>
      <c r="I113" s="68" t="s">
        <v>33</v>
      </c>
      <c r="J113" s="74" t="s">
        <v>1010</v>
      </c>
      <c r="K113" s="16">
        <v>42916</v>
      </c>
      <c r="L113" s="15"/>
      <c r="M113" s="44" t="s">
        <v>24</v>
      </c>
    </row>
    <row r="114" spans="2:13" ht="28.8" x14ac:dyDescent="0.3">
      <c r="B114" s="13">
        <v>42826</v>
      </c>
      <c r="C114" s="14" t="s">
        <v>758</v>
      </c>
      <c r="D114" s="34" t="s">
        <v>380</v>
      </c>
      <c r="E114" s="34" t="s">
        <v>754</v>
      </c>
      <c r="F114" s="55">
        <v>52344</v>
      </c>
      <c r="G114" s="56"/>
      <c r="H114" s="56"/>
      <c r="I114" s="68" t="s">
        <v>33</v>
      </c>
      <c r="J114" s="74" t="s">
        <v>759</v>
      </c>
      <c r="K114" s="16">
        <v>43190</v>
      </c>
      <c r="L114" s="15"/>
      <c r="M114" s="44" t="s">
        <v>27</v>
      </c>
    </row>
    <row r="115" spans="2:13" ht="28.8" x14ac:dyDescent="0.3">
      <c r="B115" s="13">
        <v>42795</v>
      </c>
      <c r="C115" s="14" t="s">
        <v>351</v>
      </c>
      <c r="D115" s="34" t="s">
        <v>352</v>
      </c>
      <c r="E115" s="34" t="s">
        <v>353</v>
      </c>
      <c r="F115" s="55">
        <v>52882</v>
      </c>
      <c r="G115" s="56"/>
      <c r="H115" s="56"/>
      <c r="I115" s="68" t="s">
        <v>33</v>
      </c>
      <c r="J115" s="74" t="s">
        <v>950</v>
      </c>
      <c r="K115" s="16">
        <v>42978</v>
      </c>
      <c r="L115" s="15"/>
      <c r="M115" s="44" t="s">
        <v>27</v>
      </c>
    </row>
    <row r="116" spans="2:13" ht="28.8" x14ac:dyDescent="0.3">
      <c r="B116" s="13">
        <v>42826</v>
      </c>
      <c r="C116" s="14" t="s">
        <v>597</v>
      </c>
      <c r="D116" s="34" t="s">
        <v>598</v>
      </c>
      <c r="E116" s="34" t="s">
        <v>416</v>
      </c>
      <c r="F116" s="55">
        <v>53078</v>
      </c>
      <c r="G116" s="56">
        <v>5267</v>
      </c>
      <c r="H116" s="56">
        <v>58345</v>
      </c>
      <c r="I116" s="68" t="s">
        <v>33</v>
      </c>
      <c r="J116" s="74" t="s">
        <v>599</v>
      </c>
      <c r="K116" s="16">
        <v>43190</v>
      </c>
      <c r="L116" s="15"/>
      <c r="M116" s="44" t="s">
        <v>27</v>
      </c>
    </row>
    <row r="117" spans="2:13" ht="57.6" x14ac:dyDescent="0.3">
      <c r="B117" s="13">
        <v>42826</v>
      </c>
      <c r="C117" s="14" t="s">
        <v>816</v>
      </c>
      <c r="D117" s="34" t="s">
        <v>158</v>
      </c>
      <c r="E117" s="34" t="s">
        <v>720</v>
      </c>
      <c r="F117" s="55">
        <v>54732</v>
      </c>
      <c r="G117" s="56"/>
      <c r="H117" s="56"/>
      <c r="I117" s="68" t="s">
        <v>33</v>
      </c>
      <c r="J117" s="74" t="s">
        <v>817</v>
      </c>
      <c r="K117" s="16">
        <v>43190</v>
      </c>
      <c r="L117" s="15"/>
      <c r="M117" s="44" t="s">
        <v>14</v>
      </c>
    </row>
    <row r="118" spans="2:13" ht="28.8" x14ac:dyDescent="0.3">
      <c r="B118" s="13">
        <v>42826</v>
      </c>
      <c r="C118" s="14" t="s">
        <v>705</v>
      </c>
      <c r="D118" s="34" t="s">
        <v>143</v>
      </c>
      <c r="E118" s="34" t="s">
        <v>543</v>
      </c>
      <c r="F118" s="55">
        <v>54732</v>
      </c>
      <c r="G118" s="56"/>
      <c r="H118" s="56"/>
      <c r="I118" s="68" t="s">
        <v>33</v>
      </c>
      <c r="J118" s="74" t="s">
        <v>474</v>
      </c>
      <c r="K118" s="16">
        <v>43190</v>
      </c>
      <c r="L118" s="15"/>
      <c r="M118" s="44" t="s">
        <v>27</v>
      </c>
    </row>
    <row r="119" spans="2:13" ht="72" x14ac:dyDescent="0.3">
      <c r="B119" s="13">
        <v>42856</v>
      </c>
      <c r="C119" s="14" t="s">
        <v>533</v>
      </c>
      <c r="D119" s="34" t="s">
        <v>534</v>
      </c>
      <c r="E119" s="34" t="s">
        <v>535</v>
      </c>
      <c r="F119" s="55">
        <v>55775</v>
      </c>
      <c r="G119" s="56"/>
      <c r="H119" s="56"/>
      <c r="I119" s="68" t="s">
        <v>33</v>
      </c>
      <c r="J119" s="74" t="s">
        <v>536</v>
      </c>
      <c r="K119" s="16">
        <v>43039</v>
      </c>
      <c r="L119" s="15"/>
      <c r="M119" s="44" t="s">
        <v>27</v>
      </c>
    </row>
    <row r="120" spans="2:13" ht="43.2" x14ac:dyDescent="0.3">
      <c r="B120" s="13">
        <v>42826</v>
      </c>
      <c r="C120" s="14" t="s">
        <v>200</v>
      </c>
      <c r="D120" s="34" t="s">
        <v>191</v>
      </c>
      <c r="E120" s="34" t="s">
        <v>195</v>
      </c>
      <c r="F120" s="55">
        <v>55801</v>
      </c>
      <c r="G120" s="56"/>
      <c r="H120" s="56"/>
      <c r="I120" s="68" t="s">
        <v>33</v>
      </c>
      <c r="J120" s="74" t="s">
        <v>185</v>
      </c>
      <c r="K120" s="16">
        <v>43555</v>
      </c>
      <c r="L120" s="15" t="s">
        <v>127</v>
      </c>
      <c r="M120" s="44" t="s">
        <v>27</v>
      </c>
    </row>
    <row r="121" spans="2:13" ht="28.8" x14ac:dyDescent="0.3">
      <c r="B121" s="13">
        <v>42826</v>
      </c>
      <c r="C121" s="14" t="s">
        <v>584</v>
      </c>
      <c r="D121" s="34" t="s">
        <v>154</v>
      </c>
      <c r="E121" s="34" t="s">
        <v>585</v>
      </c>
      <c r="F121" s="55">
        <v>56382</v>
      </c>
      <c r="G121" s="56"/>
      <c r="H121" s="56"/>
      <c r="I121" s="68" t="s">
        <v>33</v>
      </c>
      <c r="J121" s="74" t="s">
        <v>586</v>
      </c>
      <c r="K121" s="16">
        <v>43190</v>
      </c>
      <c r="L121" s="15"/>
      <c r="M121" s="44" t="s">
        <v>14</v>
      </c>
    </row>
    <row r="122" spans="2:13" ht="43.2" x14ac:dyDescent="0.3">
      <c r="B122" s="13">
        <v>42826</v>
      </c>
      <c r="C122" s="14" t="s">
        <v>587</v>
      </c>
      <c r="D122" s="34" t="s">
        <v>380</v>
      </c>
      <c r="E122" s="34" t="s">
        <v>588</v>
      </c>
      <c r="F122" s="55">
        <v>56709</v>
      </c>
      <c r="G122" s="56"/>
      <c r="H122" s="56"/>
      <c r="I122" s="68" t="s">
        <v>33</v>
      </c>
      <c r="J122" s="74" t="s">
        <v>589</v>
      </c>
      <c r="K122" s="16">
        <v>43555</v>
      </c>
      <c r="L122" s="15" t="s">
        <v>127</v>
      </c>
      <c r="M122" s="44" t="s">
        <v>27</v>
      </c>
    </row>
    <row r="123" spans="2:13" ht="28.8" x14ac:dyDescent="0.3">
      <c r="B123" s="13">
        <v>42917</v>
      </c>
      <c r="C123" s="14" t="s">
        <v>857</v>
      </c>
      <c r="D123" s="34" t="s">
        <v>922</v>
      </c>
      <c r="E123" s="34" t="s">
        <v>858</v>
      </c>
      <c r="F123" s="55">
        <v>57608</v>
      </c>
      <c r="G123" s="56"/>
      <c r="H123" s="56"/>
      <c r="I123" s="68" t="s">
        <v>33</v>
      </c>
      <c r="J123" s="74" t="s">
        <v>859</v>
      </c>
      <c r="K123" s="16">
        <v>42978</v>
      </c>
      <c r="L123" s="15"/>
      <c r="M123" s="44" t="s">
        <v>22</v>
      </c>
    </row>
    <row r="124" spans="2:13" ht="57.6" x14ac:dyDescent="0.3">
      <c r="B124" s="13">
        <v>42856</v>
      </c>
      <c r="C124" s="14" t="s">
        <v>264</v>
      </c>
      <c r="D124" s="34" t="s">
        <v>265</v>
      </c>
      <c r="E124" s="34" t="s">
        <v>266</v>
      </c>
      <c r="F124" s="55">
        <v>57984</v>
      </c>
      <c r="G124" s="56"/>
      <c r="H124" s="56"/>
      <c r="I124" s="68" t="s">
        <v>33</v>
      </c>
      <c r="J124" s="74" t="s">
        <v>267</v>
      </c>
      <c r="K124" s="16">
        <v>42978</v>
      </c>
      <c r="L124" s="15"/>
      <c r="M124" s="44" t="s">
        <v>27</v>
      </c>
    </row>
    <row r="125" spans="2:13" ht="28.8" x14ac:dyDescent="0.3">
      <c r="B125" s="13">
        <v>42887</v>
      </c>
      <c r="C125" s="14" t="s">
        <v>746</v>
      </c>
      <c r="D125" s="34" t="s">
        <v>380</v>
      </c>
      <c r="E125" s="34" t="s">
        <v>747</v>
      </c>
      <c r="F125" s="55">
        <v>60000</v>
      </c>
      <c r="G125" s="56"/>
      <c r="H125" s="56"/>
      <c r="I125" s="68" t="s">
        <v>33</v>
      </c>
      <c r="J125" s="74" t="s">
        <v>999</v>
      </c>
      <c r="K125" s="16">
        <v>43069</v>
      </c>
      <c r="L125" s="15"/>
      <c r="M125" s="44" t="s">
        <v>18</v>
      </c>
    </row>
    <row r="126" spans="2:13" ht="28.8" x14ac:dyDescent="0.3">
      <c r="B126" s="13">
        <v>42826</v>
      </c>
      <c r="C126" s="14" t="s">
        <v>408</v>
      </c>
      <c r="D126" s="34" t="s">
        <v>380</v>
      </c>
      <c r="E126" s="34" t="s">
        <v>409</v>
      </c>
      <c r="F126" s="55">
        <v>60465</v>
      </c>
      <c r="G126" s="56"/>
      <c r="H126" s="56"/>
      <c r="I126" s="68" t="s">
        <v>33</v>
      </c>
      <c r="J126" s="74" t="s">
        <v>410</v>
      </c>
      <c r="K126" s="16">
        <v>43190</v>
      </c>
      <c r="L126" s="15"/>
      <c r="M126" s="44" t="s">
        <v>27</v>
      </c>
    </row>
    <row r="127" spans="2:13" ht="57.6" x14ac:dyDescent="0.3">
      <c r="B127" s="13">
        <v>42887</v>
      </c>
      <c r="C127" s="14" t="s">
        <v>553</v>
      </c>
      <c r="D127" s="34" t="s">
        <v>554</v>
      </c>
      <c r="E127" s="34" t="s">
        <v>555</v>
      </c>
      <c r="F127" s="55">
        <v>60827</v>
      </c>
      <c r="G127" s="56"/>
      <c r="H127" s="56"/>
      <c r="I127" s="68" t="s">
        <v>33</v>
      </c>
      <c r="J127" s="74" t="s">
        <v>869</v>
      </c>
      <c r="K127" s="16">
        <v>42978</v>
      </c>
      <c r="L127" s="15"/>
      <c r="M127" s="44" t="s">
        <v>27</v>
      </c>
    </row>
    <row r="128" spans="2:13" ht="43.2" x14ac:dyDescent="0.3">
      <c r="B128" s="13">
        <v>42826</v>
      </c>
      <c r="C128" s="14" t="s">
        <v>645</v>
      </c>
      <c r="D128" s="34" t="s">
        <v>380</v>
      </c>
      <c r="E128" s="34" t="s">
        <v>397</v>
      </c>
      <c r="F128" s="55">
        <v>62254</v>
      </c>
      <c r="G128" s="56"/>
      <c r="H128" s="56"/>
      <c r="I128" s="68" t="s">
        <v>33</v>
      </c>
      <c r="J128" s="74" t="s">
        <v>185</v>
      </c>
      <c r="K128" s="16">
        <v>43555</v>
      </c>
      <c r="L128" s="15" t="s">
        <v>127</v>
      </c>
      <c r="M128" s="44" t="s">
        <v>27</v>
      </c>
    </row>
    <row r="129" spans="2:13" ht="72" x14ac:dyDescent="0.3">
      <c r="B129" s="13">
        <v>42826</v>
      </c>
      <c r="C129" s="14" t="s">
        <v>564</v>
      </c>
      <c r="D129" s="34" t="s">
        <v>785</v>
      </c>
      <c r="E129" s="34" t="s">
        <v>565</v>
      </c>
      <c r="F129" s="55">
        <v>62500</v>
      </c>
      <c r="G129" s="56"/>
      <c r="H129" s="56"/>
      <c r="I129" s="68" t="s">
        <v>33</v>
      </c>
      <c r="J129" s="74" t="s">
        <v>947</v>
      </c>
      <c r="K129" s="16">
        <v>43190</v>
      </c>
      <c r="L129" s="15"/>
      <c r="M129" s="44" t="s">
        <v>27</v>
      </c>
    </row>
    <row r="130" spans="2:13" ht="43.2" x14ac:dyDescent="0.3">
      <c r="B130" s="13">
        <v>42826</v>
      </c>
      <c r="C130" s="14" t="s">
        <v>786</v>
      </c>
      <c r="D130" s="34" t="s">
        <v>253</v>
      </c>
      <c r="E130" s="34" t="s">
        <v>787</v>
      </c>
      <c r="F130" s="55">
        <v>62684</v>
      </c>
      <c r="G130" s="56"/>
      <c r="H130" s="56"/>
      <c r="I130" s="68" t="s">
        <v>33</v>
      </c>
      <c r="J130" s="74" t="s">
        <v>944</v>
      </c>
      <c r="K130" s="16">
        <v>43190</v>
      </c>
      <c r="L130" s="15"/>
      <c r="M130" s="44" t="s">
        <v>27</v>
      </c>
    </row>
    <row r="131" spans="2:13" ht="43.2" x14ac:dyDescent="0.3">
      <c r="B131" s="13">
        <v>42826</v>
      </c>
      <c r="C131" s="14" t="s">
        <v>177</v>
      </c>
      <c r="D131" s="34" t="s">
        <v>915</v>
      </c>
      <c r="E131" s="34" t="s">
        <v>147</v>
      </c>
      <c r="F131" s="55">
        <v>63307</v>
      </c>
      <c r="G131" s="56"/>
      <c r="H131" s="56"/>
      <c r="I131" s="68" t="s">
        <v>33</v>
      </c>
      <c r="J131" s="74" t="s">
        <v>179</v>
      </c>
      <c r="K131" s="16">
        <v>43190</v>
      </c>
      <c r="L131" s="15"/>
      <c r="M131" s="44" t="s">
        <v>27</v>
      </c>
    </row>
    <row r="132" spans="2:13" ht="43.2" x14ac:dyDescent="0.3">
      <c r="B132" s="13">
        <v>42826</v>
      </c>
      <c r="C132" s="14" t="s">
        <v>228</v>
      </c>
      <c r="D132" s="34" t="s">
        <v>229</v>
      </c>
      <c r="E132" s="34" t="s">
        <v>230</v>
      </c>
      <c r="F132" s="55">
        <v>63396</v>
      </c>
      <c r="G132" s="56"/>
      <c r="H132" s="56"/>
      <c r="I132" s="68" t="s">
        <v>33</v>
      </c>
      <c r="J132" s="74" t="s">
        <v>976</v>
      </c>
      <c r="K132" s="16">
        <v>43190</v>
      </c>
      <c r="L132" s="15"/>
      <c r="M132" s="44" t="s">
        <v>14</v>
      </c>
    </row>
    <row r="133" spans="2:13" ht="28.8" x14ac:dyDescent="0.3">
      <c r="B133" s="13">
        <v>42826</v>
      </c>
      <c r="C133" s="14" t="s">
        <v>325</v>
      </c>
      <c r="D133" s="34" t="s">
        <v>326</v>
      </c>
      <c r="E133" s="34" t="s">
        <v>318</v>
      </c>
      <c r="F133" s="55">
        <v>63501</v>
      </c>
      <c r="G133" s="56"/>
      <c r="H133" s="56"/>
      <c r="I133" s="68" t="s">
        <v>33</v>
      </c>
      <c r="J133" s="74" t="s">
        <v>930</v>
      </c>
      <c r="K133" s="16">
        <v>43190</v>
      </c>
      <c r="L133" s="15"/>
      <c r="M133" s="44" t="s">
        <v>27</v>
      </c>
    </row>
    <row r="134" spans="2:13" ht="57.6" x14ac:dyDescent="0.3">
      <c r="B134" s="13">
        <v>42826</v>
      </c>
      <c r="C134" s="14" t="s">
        <v>55</v>
      </c>
      <c r="D134" s="34" t="s">
        <v>279</v>
      </c>
      <c r="E134" s="34" t="s">
        <v>90</v>
      </c>
      <c r="F134" s="55">
        <v>67251.039999999994</v>
      </c>
      <c r="G134" s="56"/>
      <c r="H134" s="56"/>
      <c r="I134" s="68" t="s">
        <v>33</v>
      </c>
      <c r="J134" s="74" t="s">
        <v>136</v>
      </c>
      <c r="K134" s="16">
        <v>43190</v>
      </c>
      <c r="L134" s="17"/>
      <c r="M134" s="44" t="s">
        <v>22</v>
      </c>
    </row>
    <row r="135" spans="2:13" ht="28.8" x14ac:dyDescent="0.3">
      <c r="B135" s="13">
        <v>42826</v>
      </c>
      <c r="C135" s="14" t="s">
        <v>391</v>
      </c>
      <c r="D135" s="34" t="s">
        <v>154</v>
      </c>
      <c r="E135" s="34" t="s">
        <v>392</v>
      </c>
      <c r="F135" s="55">
        <v>68061</v>
      </c>
      <c r="G135" s="56"/>
      <c r="H135" s="56"/>
      <c r="I135" s="68" t="s">
        <v>33</v>
      </c>
      <c r="J135" s="74" t="s">
        <v>393</v>
      </c>
      <c r="K135" s="16">
        <v>43190</v>
      </c>
      <c r="L135" s="15"/>
      <c r="M135" s="44" t="s">
        <v>27</v>
      </c>
    </row>
    <row r="136" spans="2:13" ht="72" x14ac:dyDescent="0.3">
      <c r="B136" s="13">
        <v>42826</v>
      </c>
      <c r="C136" s="14" t="s">
        <v>629</v>
      </c>
      <c r="D136" s="34" t="s">
        <v>380</v>
      </c>
      <c r="E136" s="34" t="s">
        <v>627</v>
      </c>
      <c r="F136" s="55">
        <v>69185</v>
      </c>
      <c r="G136" s="56"/>
      <c r="H136" s="56"/>
      <c r="I136" s="68" t="s">
        <v>33</v>
      </c>
      <c r="J136" s="74" t="s">
        <v>872</v>
      </c>
      <c r="K136" s="16">
        <v>43190</v>
      </c>
      <c r="L136" s="15"/>
      <c r="M136" s="44" t="s">
        <v>27</v>
      </c>
    </row>
    <row r="137" spans="2:13" ht="57.6" x14ac:dyDescent="0.3">
      <c r="B137" s="13">
        <v>42826</v>
      </c>
      <c r="C137" s="14" t="s">
        <v>69</v>
      </c>
      <c r="D137" s="34" t="s">
        <v>905</v>
      </c>
      <c r="E137" s="34" t="s">
        <v>108</v>
      </c>
      <c r="F137" s="55">
        <v>70000</v>
      </c>
      <c r="G137" s="56"/>
      <c r="H137" s="56"/>
      <c r="I137" s="68" t="s">
        <v>33</v>
      </c>
      <c r="J137" s="74" t="s">
        <v>967</v>
      </c>
      <c r="K137" s="16">
        <v>43190</v>
      </c>
      <c r="L137" s="15"/>
      <c r="M137" s="44" t="s">
        <v>14</v>
      </c>
    </row>
    <row r="138" spans="2:13" ht="28.8" x14ac:dyDescent="0.3">
      <c r="B138" s="13">
        <v>42461</v>
      </c>
      <c r="C138" s="14" t="s">
        <v>527</v>
      </c>
      <c r="D138" s="34" t="s">
        <v>372</v>
      </c>
      <c r="E138" s="34" t="s">
        <v>93</v>
      </c>
      <c r="F138" s="55">
        <v>71526</v>
      </c>
      <c r="G138" s="56">
        <v>2081</v>
      </c>
      <c r="H138" s="56">
        <v>73607</v>
      </c>
      <c r="I138" s="68" t="s">
        <v>33</v>
      </c>
      <c r="J138" s="74" t="s">
        <v>345</v>
      </c>
      <c r="K138" s="16">
        <v>43190</v>
      </c>
      <c r="L138" s="15" t="s">
        <v>127</v>
      </c>
      <c r="M138" s="44" t="s">
        <v>27</v>
      </c>
    </row>
    <row r="139" spans="2:13" ht="28.8" x14ac:dyDescent="0.3">
      <c r="B139" s="13">
        <v>42278</v>
      </c>
      <c r="C139" s="14" t="s">
        <v>479</v>
      </c>
      <c r="D139" s="34" t="s">
        <v>480</v>
      </c>
      <c r="E139" s="34" t="s">
        <v>481</v>
      </c>
      <c r="F139" s="55">
        <v>71526</v>
      </c>
      <c r="G139" s="56">
        <v>4338</v>
      </c>
      <c r="H139" s="56">
        <v>75864</v>
      </c>
      <c r="I139" s="68" t="s">
        <v>33</v>
      </c>
      <c r="J139" s="74" t="s">
        <v>941</v>
      </c>
      <c r="K139" s="16">
        <v>43008</v>
      </c>
      <c r="L139" s="17" t="s">
        <v>127</v>
      </c>
      <c r="M139" s="44" t="s">
        <v>27</v>
      </c>
    </row>
    <row r="140" spans="2:13" ht="28.8" x14ac:dyDescent="0.3">
      <c r="B140" s="13">
        <v>42644</v>
      </c>
      <c r="C140" s="14" t="s">
        <v>823</v>
      </c>
      <c r="D140" s="34" t="s">
        <v>795</v>
      </c>
      <c r="E140" s="34" t="s">
        <v>821</v>
      </c>
      <c r="F140" s="55">
        <v>72905</v>
      </c>
      <c r="G140" s="56">
        <v>1050</v>
      </c>
      <c r="H140" s="56">
        <v>73955</v>
      </c>
      <c r="I140" s="68" t="s">
        <v>33</v>
      </c>
      <c r="J140" s="74" t="s">
        <v>284</v>
      </c>
      <c r="K140" s="16">
        <v>43373</v>
      </c>
      <c r="L140" s="15" t="s">
        <v>127</v>
      </c>
      <c r="M140" s="44" t="s">
        <v>27</v>
      </c>
    </row>
    <row r="141" spans="2:13" ht="43.2" x14ac:dyDescent="0.3">
      <c r="B141" s="13">
        <v>42917</v>
      </c>
      <c r="C141" s="14" t="s">
        <v>794</v>
      </c>
      <c r="D141" s="34" t="s">
        <v>795</v>
      </c>
      <c r="E141" s="34" t="s">
        <v>796</v>
      </c>
      <c r="F141" s="55">
        <v>74221</v>
      </c>
      <c r="G141" s="56"/>
      <c r="H141" s="56"/>
      <c r="I141" s="68" t="s">
        <v>33</v>
      </c>
      <c r="J141" s="74" t="s">
        <v>185</v>
      </c>
      <c r="K141" s="16">
        <v>43281</v>
      </c>
      <c r="L141" s="15"/>
      <c r="M141" s="44" t="s">
        <v>27</v>
      </c>
    </row>
    <row r="142" spans="2:13" ht="43.2" x14ac:dyDescent="0.3">
      <c r="B142" s="13">
        <v>42826</v>
      </c>
      <c r="C142" s="14" t="s">
        <v>801</v>
      </c>
      <c r="D142" s="34" t="s">
        <v>311</v>
      </c>
      <c r="E142" s="34" t="s">
        <v>802</v>
      </c>
      <c r="F142" s="55">
        <v>76744</v>
      </c>
      <c r="G142" s="56"/>
      <c r="H142" s="56"/>
      <c r="I142" s="68" t="s">
        <v>33</v>
      </c>
      <c r="J142" s="74" t="s">
        <v>944</v>
      </c>
      <c r="K142" s="16">
        <v>43190</v>
      </c>
      <c r="L142" s="15"/>
      <c r="M142" s="44" t="s">
        <v>27</v>
      </c>
    </row>
    <row r="143" spans="2:13" ht="43.2" x14ac:dyDescent="0.3">
      <c r="B143" s="13">
        <v>42826</v>
      </c>
      <c r="C143" s="14" t="s">
        <v>560</v>
      </c>
      <c r="D143" s="34" t="s">
        <v>154</v>
      </c>
      <c r="E143" s="34" t="s">
        <v>561</v>
      </c>
      <c r="F143" s="55">
        <v>76819</v>
      </c>
      <c r="G143" s="56"/>
      <c r="H143" s="56"/>
      <c r="I143" s="68" t="s">
        <v>33</v>
      </c>
      <c r="J143" s="74" t="s">
        <v>185</v>
      </c>
      <c r="K143" s="16">
        <v>43190</v>
      </c>
      <c r="L143" s="15"/>
      <c r="M143" s="44" t="s">
        <v>14</v>
      </c>
    </row>
    <row r="144" spans="2:13" ht="28.8" x14ac:dyDescent="0.3">
      <c r="B144" s="13">
        <v>42644</v>
      </c>
      <c r="C144" s="14" t="s">
        <v>826</v>
      </c>
      <c r="D144" s="34" t="s">
        <v>795</v>
      </c>
      <c r="E144" s="34" t="s">
        <v>821</v>
      </c>
      <c r="F144" s="55">
        <v>77071</v>
      </c>
      <c r="G144" s="56">
        <v>1110</v>
      </c>
      <c r="H144" s="56">
        <v>78181</v>
      </c>
      <c r="I144" s="68" t="s">
        <v>33</v>
      </c>
      <c r="J144" s="74" t="s">
        <v>984</v>
      </c>
      <c r="K144" s="16">
        <v>43373</v>
      </c>
      <c r="L144" s="15" t="s">
        <v>127</v>
      </c>
      <c r="M144" s="44" t="s">
        <v>27</v>
      </c>
    </row>
    <row r="145" spans="2:13" ht="43.2" x14ac:dyDescent="0.3">
      <c r="B145" s="13">
        <v>42826</v>
      </c>
      <c r="C145" s="14" t="s">
        <v>403</v>
      </c>
      <c r="D145" s="34" t="s">
        <v>380</v>
      </c>
      <c r="E145" s="34" t="s">
        <v>402</v>
      </c>
      <c r="F145" s="55">
        <v>77606</v>
      </c>
      <c r="G145" s="56"/>
      <c r="H145" s="56"/>
      <c r="I145" s="68" t="s">
        <v>33</v>
      </c>
      <c r="J145" s="74" t="s">
        <v>404</v>
      </c>
      <c r="K145" s="16">
        <v>43555</v>
      </c>
      <c r="L145" s="15" t="s">
        <v>127</v>
      </c>
      <c r="M145" s="44" t="s">
        <v>27</v>
      </c>
    </row>
    <row r="146" spans="2:13" ht="28.8" x14ac:dyDescent="0.3">
      <c r="B146" s="13">
        <v>42826</v>
      </c>
      <c r="C146" s="14" t="s">
        <v>411</v>
      </c>
      <c r="D146" s="34" t="s">
        <v>380</v>
      </c>
      <c r="E146" s="34" t="s">
        <v>412</v>
      </c>
      <c r="F146" s="55">
        <v>77682</v>
      </c>
      <c r="G146" s="56"/>
      <c r="H146" s="56"/>
      <c r="I146" s="68" t="s">
        <v>33</v>
      </c>
      <c r="J146" s="74" t="s">
        <v>410</v>
      </c>
      <c r="K146" s="16">
        <v>43555</v>
      </c>
      <c r="L146" s="15" t="s">
        <v>127</v>
      </c>
      <c r="M146" s="44" t="s">
        <v>27</v>
      </c>
    </row>
    <row r="147" spans="2:13" ht="86.4" x14ac:dyDescent="0.3">
      <c r="B147" s="13">
        <v>42826</v>
      </c>
      <c r="C147" s="14" t="s">
        <v>510</v>
      </c>
      <c r="D147" s="34" t="s">
        <v>511</v>
      </c>
      <c r="E147" s="34" t="s">
        <v>336</v>
      </c>
      <c r="F147" s="55">
        <v>78564</v>
      </c>
      <c r="G147" s="56"/>
      <c r="H147" s="56"/>
      <c r="I147" s="68" t="s">
        <v>33</v>
      </c>
      <c r="J147" s="74" t="s">
        <v>512</v>
      </c>
      <c r="K147" s="16">
        <v>43190</v>
      </c>
      <c r="L147" s="15"/>
      <c r="M147" s="44" t="s">
        <v>27</v>
      </c>
    </row>
    <row r="148" spans="2:13" ht="57.6" x14ac:dyDescent="0.3">
      <c r="B148" s="13">
        <v>42826</v>
      </c>
      <c r="C148" s="14" t="s">
        <v>475</v>
      </c>
      <c r="D148" s="34" t="s">
        <v>253</v>
      </c>
      <c r="E148" s="34" t="s">
        <v>476</v>
      </c>
      <c r="F148" s="55">
        <v>78677</v>
      </c>
      <c r="G148" s="56"/>
      <c r="H148" s="56"/>
      <c r="I148" s="68" t="s">
        <v>33</v>
      </c>
      <c r="J148" s="74" t="s">
        <v>876</v>
      </c>
      <c r="K148" s="16">
        <v>43190</v>
      </c>
      <c r="L148" s="15"/>
      <c r="M148" s="44" t="s">
        <v>27</v>
      </c>
    </row>
    <row r="149" spans="2:13" ht="28.8" x14ac:dyDescent="0.3">
      <c r="B149" s="13">
        <v>42826</v>
      </c>
      <c r="C149" s="14" t="s">
        <v>219</v>
      </c>
      <c r="D149" s="34" t="s">
        <v>220</v>
      </c>
      <c r="E149" s="34" t="s">
        <v>221</v>
      </c>
      <c r="F149" s="55">
        <v>79245</v>
      </c>
      <c r="G149" s="56"/>
      <c r="H149" s="56"/>
      <c r="I149" s="68" t="s">
        <v>33</v>
      </c>
      <c r="J149" s="74" t="s">
        <v>222</v>
      </c>
      <c r="K149" s="16">
        <v>43190</v>
      </c>
      <c r="L149" s="15"/>
      <c r="M149" s="44" t="s">
        <v>29</v>
      </c>
    </row>
    <row r="150" spans="2:13" ht="43.2" x14ac:dyDescent="0.3">
      <c r="B150" s="13">
        <v>42826</v>
      </c>
      <c r="C150" s="14" t="s">
        <v>182</v>
      </c>
      <c r="D150" s="34" t="s">
        <v>183</v>
      </c>
      <c r="E150" s="34" t="s">
        <v>184</v>
      </c>
      <c r="F150" s="55">
        <v>79924</v>
      </c>
      <c r="G150" s="56"/>
      <c r="H150" s="56"/>
      <c r="I150" s="68" t="s">
        <v>33</v>
      </c>
      <c r="J150" s="74" t="s">
        <v>185</v>
      </c>
      <c r="K150" s="16">
        <v>43190</v>
      </c>
      <c r="L150" s="15"/>
      <c r="M150" s="44" t="s">
        <v>27</v>
      </c>
    </row>
    <row r="151" spans="2:13" ht="72" x14ac:dyDescent="0.3">
      <c r="B151" s="13">
        <v>42826</v>
      </c>
      <c r="C151" s="14" t="s">
        <v>499</v>
      </c>
      <c r="D151" s="34" t="s">
        <v>191</v>
      </c>
      <c r="E151" s="34" t="s">
        <v>336</v>
      </c>
      <c r="F151" s="55">
        <v>80830</v>
      </c>
      <c r="G151" s="56"/>
      <c r="H151" s="56"/>
      <c r="I151" s="68" t="s">
        <v>33</v>
      </c>
      <c r="J151" s="74" t="s">
        <v>867</v>
      </c>
      <c r="K151" s="16">
        <v>43555</v>
      </c>
      <c r="L151" s="15" t="s">
        <v>127</v>
      </c>
      <c r="M151" s="44" t="s">
        <v>27</v>
      </c>
    </row>
    <row r="152" spans="2:13" ht="28.8" x14ac:dyDescent="0.3">
      <c r="B152" s="13">
        <v>42826</v>
      </c>
      <c r="C152" s="14" t="s">
        <v>194</v>
      </c>
      <c r="D152" s="34" t="s">
        <v>191</v>
      </c>
      <c r="E152" s="34" t="s">
        <v>195</v>
      </c>
      <c r="F152" s="55">
        <v>81240</v>
      </c>
      <c r="G152" s="56"/>
      <c r="H152" s="56"/>
      <c r="I152" s="68" t="s">
        <v>33</v>
      </c>
      <c r="J152" s="74" t="s">
        <v>148</v>
      </c>
      <c r="K152" s="16">
        <v>43555</v>
      </c>
      <c r="L152" s="15" t="s">
        <v>127</v>
      </c>
      <c r="M152" s="44" t="s">
        <v>27</v>
      </c>
    </row>
    <row r="153" spans="2:13" ht="57.6" x14ac:dyDescent="0.3">
      <c r="B153" s="13">
        <v>42826</v>
      </c>
      <c r="C153" s="14" t="s">
        <v>398</v>
      </c>
      <c r="D153" s="34" t="s">
        <v>380</v>
      </c>
      <c r="E153" s="34" t="s">
        <v>397</v>
      </c>
      <c r="F153" s="55">
        <v>84089</v>
      </c>
      <c r="G153" s="56"/>
      <c r="H153" s="56"/>
      <c r="I153" s="68" t="s">
        <v>33</v>
      </c>
      <c r="J153" s="74" t="s">
        <v>399</v>
      </c>
      <c r="K153" s="16">
        <v>43555</v>
      </c>
      <c r="L153" s="15" t="s">
        <v>127</v>
      </c>
      <c r="M153" s="44" t="s">
        <v>27</v>
      </c>
    </row>
    <row r="154" spans="2:13" ht="28.8" x14ac:dyDescent="0.3">
      <c r="B154" s="13">
        <v>42826</v>
      </c>
      <c r="C154" s="14" t="s">
        <v>207</v>
      </c>
      <c r="D154" s="34" t="s">
        <v>208</v>
      </c>
      <c r="E154" s="34" t="s">
        <v>104</v>
      </c>
      <c r="F154" s="55">
        <v>86195</v>
      </c>
      <c r="G154" s="56"/>
      <c r="H154" s="56"/>
      <c r="I154" s="68" t="s">
        <v>33</v>
      </c>
      <c r="J154" s="74" t="s">
        <v>209</v>
      </c>
      <c r="K154" s="16">
        <v>43190</v>
      </c>
      <c r="L154" s="15"/>
      <c r="M154" s="44" t="s">
        <v>27</v>
      </c>
    </row>
    <row r="155" spans="2:13" ht="72" x14ac:dyDescent="0.3">
      <c r="B155" s="13">
        <v>42826</v>
      </c>
      <c r="C155" s="14" t="s">
        <v>541</v>
      </c>
      <c r="D155" s="34" t="s">
        <v>542</v>
      </c>
      <c r="E155" s="34" t="s">
        <v>543</v>
      </c>
      <c r="F155" s="55">
        <v>86837</v>
      </c>
      <c r="G155" s="56"/>
      <c r="H155" s="56"/>
      <c r="I155" s="68" t="s">
        <v>33</v>
      </c>
      <c r="J155" s="74" t="s">
        <v>474</v>
      </c>
      <c r="K155" s="16">
        <v>43190</v>
      </c>
      <c r="L155" s="15"/>
      <c r="M155" s="44" t="s">
        <v>27</v>
      </c>
    </row>
    <row r="156" spans="2:13" ht="43.2" x14ac:dyDescent="0.3">
      <c r="B156" s="13">
        <v>42826</v>
      </c>
      <c r="C156" s="14" t="s">
        <v>579</v>
      </c>
      <c r="D156" s="34" t="s">
        <v>154</v>
      </c>
      <c r="E156" s="34" t="s">
        <v>577</v>
      </c>
      <c r="F156" s="55">
        <v>86919</v>
      </c>
      <c r="G156" s="56"/>
      <c r="H156" s="56"/>
      <c r="I156" s="68" t="s">
        <v>33</v>
      </c>
      <c r="J156" s="74" t="s">
        <v>580</v>
      </c>
      <c r="K156" s="16">
        <v>43555</v>
      </c>
      <c r="L156" s="15" t="s">
        <v>127</v>
      </c>
      <c r="M156" s="44" t="s">
        <v>27</v>
      </c>
    </row>
    <row r="157" spans="2:13" ht="72" x14ac:dyDescent="0.3">
      <c r="B157" s="13">
        <v>42826</v>
      </c>
      <c r="C157" s="14" t="s">
        <v>628</v>
      </c>
      <c r="D157" s="34" t="s">
        <v>380</v>
      </c>
      <c r="E157" s="34" t="s">
        <v>627</v>
      </c>
      <c r="F157" s="55">
        <v>86962</v>
      </c>
      <c r="G157" s="56"/>
      <c r="H157" s="56"/>
      <c r="I157" s="68" t="s">
        <v>33</v>
      </c>
      <c r="J157" s="74" t="s">
        <v>871</v>
      </c>
      <c r="K157" s="16">
        <v>43555</v>
      </c>
      <c r="L157" s="15" t="s">
        <v>127</v>
      </c>
      <c r="M157" s="44" t="s">
        <v>27</v>
      </c>
    </row>
    <row r="158" spans="2:13" ht="43.2" x14ac:dyDescent="0.3">
      <c r="B158" s="13">
        <v>42826</v>
      </c>
      <c r="C158" s="14" t="s">
        <v>146</v>
      </c>
      <c r="D158" s="34" t="s">
        <v>914</v>
      </c>
      <c r="E158" s="34" t="s">
        <v>147</v>
      </c>
      <c r="F158" s="55">
        <v>88795</v>
      </c>
      <c r="G158" s="56"/>
      <c r="H158" s="56"/>
      <c r="I158" s="68" t="s">
        <v>33</v>
      </c>
      <c r="J158" s="74" t="s">
        <v>148</v>
      </c>
      <c r="K158" s="16">
        <v>43190</v>
      </c>
      <c r="L158" s="15"/>
      <c r="M158" s="44" t="s">
        <v>27</v>
      </c>
    </row>
    <row r="159" spans="2:13" ht="28.8" x14ac:dyDescent="0.3">
      <c r="B159" s="13">
        <v>42614</v>
      </c>
      <c r="C159" s="14" t="s">
        <v>566</v>
      </c>
      <c r="D159" s="34" t="s">
        <v>567</v>
      </c>
      <c r="E159" s="34" t="s">
        <v>568</v>
      </c>
      <c r="F159" s="55">
        <v>90930</v>
      </c>
      <c r="G159" s="56">
        <v>58667</v>
      </c>
      <c r="H159" s="56">
        <v>149597</v>
      </c>
      <c r="I159" s="68" t="s">
        <v>33</v>
      </c>
      <c r="J159" s="74" t="s">
        <v>305</v>
      </c>
      <c r="K159" s="16">
        <v>42978</v>
      </c>
      <c r="L159" s="15"/>
      <c r="M159" s="44" t="s">
        <v>14</v>
      </c>
    </row>
    <row r="160" spans="2:13" ht="43.2" x14ac:dyDescent="0.3">
      <c r="B160" s="13">
        <v>42859</v>
      </c>
      <c r="C160" s="14" t="s">
        <v>664</v>
      </c>
      <c r="D160" s="34" t="s">
        <v>665</v>
      </c>
      <c r="E160" s="34" t="s">
        <v>666</v>
      </c>
      <c r="F160" s="55">
        <v>91000</v>
      </c>
      <c r="G160" s="59"/>
      <c r="H160" s="59"/>
      <c r="I160" s="42" t="s">
        <v>30</v>
      </c>
      <c r="J160" s="41" t="s">
        <v>895</v>
      </c>
      <c r="K160" s="16">
        <v>43008</v>
      </c>
      <c r="L160" s="19"/>
      <c r="M160" s="44" t="s">
        <v>15</v>
      </c>
    </row>
    <row r="161" spans="2:13" ht="28.8" x14ac:dyDescent="0.3">
      <c r="B161" s="13">
        <v>42461</v>
      </c>
      <c r="C161" s="14" t="s">
        <v>285</v>
      </c>
      <c r="D161" s="34" t="s">
        <v>286</v>
      </c>
      <c r="E161" s="34" t="s">
        <v>283</v>
      </c>
      <c r="F161" s="55">
        <v>93664</v>
      </c>
      <c r="G161" s="56">
        <v>148</v>
      </c>
      <c r="H161" s="56">
        <v>93812</v>
      </c>
      <c r="I161" s="68" t="s">
        <v>33</v>
      </c>
      <c r="J161" s="74" t="s">
        <v>938</v>
      </c>
      <c r="K161" s="16">
        <v>43190</v>
      </c>
      <c r="L161" s="15" t="s">
        <v>127</v>
      </c>
      <c r="M161" s="44" t="s">
        <v>22</v>
      </c>
    </row>
    <row r="162" spans="2:13" ht="28.8" x14ac:dyDescent="0.3">
      <c r="B162" s="13">
        <v>42826</v>
      </c>
      <c r="C162" s="14" t="s">
        <v>61</v>
      </c>
      <c r="D162" s="34" t="s">
        <v>902</v>
      </c>
      <c r="E162" s="34" t="s">
        <v>97</v>
      </c>
      <c r="F162" s="55">
        <v>96225.94</v>
      </c>
      <c r="G162" s="56"/>
      <c r="H162" s="56"/>
      <c r="I162" s="68" t="s">
        <v>33</v>
      </c>
      <c r="J162" s="74" t="s">
        <v>113</v>
      </c>
      <c r="K162" s="16">
        <v>43191</v>
      </c>
      <c r="L162" s="15"/>
      <c r="M162" s="44" t="s">
        <v>27</v>
      </c>
    </row>
    <row r="163" spans="2:13" ht="43.2" x14ac:dyDescent="0.3">
      <c r="B163" s="13">
        <v>42826</v>
      </c>
      <c r="C163" s="14" t="s">
        <v>581</v>
      </c>
      <c r="D163" s="34" t="s">
        <v>154</v>
      </c>
      <c r="E163" s="34" t="s">
        <v>577</v>
      </c>
      <c r="F163" s="55">
        <v>97433</v>
      </c>
      <c r="G163" s="56"/>
      <c r="H163" s="56"/>
      <c r="I163" s="68" t="s">
        <v>33</v>
      </c>
      <c r="J163" s="74" t="s">
        <v>575</v>
      </c>
      <c r="K163" s="16">
        <v>43190</v>
      </c>
      <c r="L163" s="15"/>
      <c r="M163" s="44" t="s">
        <v>27</v>
      </c>
    </row>
    <row r="164" spans="2:13" ht="28.8" x14ac:dyDescent="0.3">
      <c r="B164" s="13">
        <v>42826</v>
      </c>
      <c r="C164" s="14" t="s">
        <v>289</v>
      </c>
      <c r="D164" s="34" t="s">
        <v>191</v>
      </c>
      <c r="E164" s="34" t="s">
        <v>290</v>
      </c>
      <c r="F164" s="55">
        <v>97468</v>
      </c>
      <c r="G164" s="56"/>
      <c r="H164" s="56"/>
      <c r="I164" s="68" t="s">
        <v>33</v>
      </c>
      <c r="J164" s="74" t="s">
        <v>291</v>
      </c>
      <c r="K164" s="16">
        <v>43555</v>
      </c>
      <c r="L164" s="15" t="s">
        <v>127</v>
      </c>
      <c r="M164" s="44" t="s">
        <v>27</v>
      </c>
    </row>
    <row r="165" spans="2:13" ht="72" x14ac:dyDescent="0.3">
      <c r="B165" s="13">
        <v>42826</v>
      </c>
      <c r="C165" s="14" t="s">
        <v>342</v>
      </c>
      <c r="D165" s="34" t="s">
        <v>343</v>
      </c>
      <c r="E165" s="34" t="s">
        <v>344</v>
      </c>
      <c r="F165" s="55">
        <v>97742</v>
      </c>
      <c r="G165" s="56"/>
      <c r="H165" s="56"/>
      <c r="I165" s="68" t="s">
        <v>33</v>
      </c>
      <c r="J165" s="74" t="s">
        <v>973</v>
      </c>
      <c r="K165" s="16">
        <v>43190</v>
      </c>
      <c r="L165" s="15"/>
      <c r="M165" s="44" t="s">
        <v>14</v>
      </c>
    </row>
    <row r="166" spans="2:13" ht="43.2" x14ac:dyDescent="0.3">
      <c r="B166" s="13">
        <v>42461</v>
      </c>
      <c r="C166" s="14" t="s">
        <v>495</v>
      </c>
      <c r="D166" s="34" t="s">
        <v>496</v>
      </c>
      <c r="E166" s="34" t="s">
        <v>147</v>
      </c>
      <c r="F166" s="55">
        <v>97859</v>
      </c>
      <c r="G166" s="56"/>
      <c r="H166" s="56"/>
      <c r="I166" s="68" t="s">
        <v>33</v>
      </c>
      <c r="J166" s="74" t="s">
        <v>181</v>
      </c>
      <c r="K166" s="16">
        <v>43190</v>
      </c>
      <c r="L166" s="15" t="s">
        <v>127</v>
      </c>
      <c r="M166" s="44" t="s">
        <v>27</v>
      </c>
    </row>
    <row r="167" spans="2:13" ht="43.2" x14ac:dyDescent="0.3">
      <c r="B167" s="13">
        <v>42826</v>
      </c>
      <c r="C167" s="14" t="s">
        <v>63</v>
      </c>
      <c r="D167" s="42" t="s">
        <v>904</v>
      </c>
      <c r="E167" s="34" t="s">
        <v>99</v>
      </c>
      <c r="F167" s="55">
        <v>98000</v>
      </c>
      <c r="G167" s="56"/>
      <c r="H167" s="56"/>
      <c r="I167" s="68" t="s">
        <v>33</v>
      </c>
      <c r="J167" s="74" t="s">
        <v>139</v>
      </c>
      <c r="K167" s="16">
        <v>43555</v>
      </c>
      <c r="L167" s="15" t="s">
        <v>127</v>
      </c>
      <c r="M167" s="44" t="s">
        <v>14</v>
      </c>
    </row>
    <row r="168" spans="2:13" ht="28.8" x14ac:dyDescent="0.3">
      <c r="B168" s="13">
        <v>42826</v>
      </c>
      <c r="C168" s="14" t="s">
        <v>46</v>
      </c>
      <c r="D168" s="34" t="s">
        <v>909</v>
      </c>
      <c r="E168" s="34" t="s">
        <v>85</v>
      </c>
      <c r="F168" s="55">
        <v>100000</v>
      </c>
      <c r="G168" s="56"/>
      <c r="H168" s="56"/>
      <c r="I168" s="68" t="s">
        <v>33</v>
      </c>
      <c r="J168" s="74" t="s">
        <v>114</v>
      </c>
      <c r="K168" s="16">
        <v>43190</v>
      </c>
      <c r="L168" s="17"/>
      <c r="M168" s="44" t="s">
        <v>29</v>
      </c>
    </row>
    <row r="169" spans="2:13" ht="72" x14ac:dyDescent="0.3">
      <c r="B169" s="13">
        <v>42826</v>
      </c>
      <c r="C169" s="14" t="s">
        <v>541</v>
      </c>
      <c r="D169" s="34" t="s">
        <v>542</v>
      </c>
      <c r="E169" s="34" t="s">
        <v>543</v>
      </c>
      <c r="F169" s="55">
        <v>100675</v>
      </c>
      <c r="G169" s="56"/>
      <c r="H169" s="56"/>
      <c r="I169" s="68" t="s">
        <v>33</v>
      </c>
      <c r="J169" s="74" t="s">
        <v>1014</v>
      </c>
      <c r="K169" s="16">
        <v>43190</v>
      </c>
      <c r="L169" s="15"/>
      <c r="M169" s="44" t="s">
        <v>27</v>
      </c>
    </row>
    <row r="170" spans="2:13" ht="72" x14ac:dyDescent="0.3">
      <c r="B170" s="13">
        <v>42826</v>
      </c>
      <c r="C170" s="14" t="s">
        <v>614</v>
      </c>
      <c r="D170" s="34" t="s">
        <v>343</v>
      </c>
      <c r="E170" s="34" t="s">
        <v>615</v>
      </c>
      <c r="F170" s="55">
        <v>102626</v>
      </c>
      <c r="G170" s="56"/>
      <c r="H170" s="56"/>
      <c r="I170" s="68" t="s">
        <v>33</v>
      </c>
      <c r="J170" s="74" t="s">
        <v>616</v>
      </c>
      <c r="K170" s="16">
        <v>43555</v>
      </c>
      <c r="L170" s="15" t="s">
        <v>127</v>
      </c>
      <c r="M170" s="44" t="s">
        <v>14</v>
      </c>
    </row>
    <row r="171" spans="2:13" ht="72" x14ac:dyDescent="0.3">
      <c r="B171" s="13">
        <v>42826</v>
      </c>
      <c r="C171" s="14" t="s">
        <v>827</v>
      </c>
      <c r="D171" s="34" t="s">
        <v>343</v>
      </c>
      <c r="E171" s="34" t="s">
        <v>615</v>
      </c>
      <c r="F171" s="55">
        <v>102626</v>
      </c>
      <c r="G171" s="56"/>
      <c r="H171" s="56"/>
      <c r="I171" s="68" t="s">
        <v>33</v>
      </c>
      <c r="J171" s="74" t="s">
        <v>616</v>
      </c>
      <c r="K171" s="16">
        <v>43555</v>
      </c>
      <c r="L171" s="15" t="s">
        <v>127</v>
      </c>
      <c r="M171" s="44" t="s">
        <v>14</v>
      </c>
    </row>
    <row r="172" spans="2:13" ht="28.8" x14ac:dyDescent="0.3">
      <c r="B172" s="13">
        <v>42461</v>
      </c>
      <c r="C172" s="14" t="s">
        <v>856</v>
      </c>
      <c r="D172" s="34" t="s">
        <v>636</v>
      </c>
      <c r="E172" s="34" t="s">
        <v>852</v>
      </c>
      <c r="F172" s="55">
        <v>102826</v>
      </c>
      <c r="G172" s="56">
        <v>993</v>
      </c>
      <c r="H172" s="56">
        <v>103819</v>
      </c>
      <c r="I172" s="68" t="s">
        <v>33</v>
      </c>
      <c r="J172" s="74" t="s">
        <v>970</v>
      </c>
      <c r="K172" s="16">
        <v>43190</v>
      </c>
      <c r="L172" s="15" t="s">
        <v>127</v>
      </c>
      <c r="M172" s="44" t="s">
        <v>27</v>
      </c>
    </row>
    <row r="173" spans="2:13" ht="28.8" x14ac:dyDescent="0.3">
      <c r="B173" s="13">
        <v>42826</v>
      </c>
      <c r="C173" s="14" t="s">
        <v>812</v>
      </c>
      <c r="D173" s="34" t="s">
        <v>208</v>
      </c>
      <c r="E173" s="34" t="s">
        <v>811</v>
      </c>
      <c r="F173" s="55">
        <v>104029</v>
      </c>
      <c r="G173" s="56"/>
      <c r="H173" s="56"/>
      <c r="I173" s="68" t="s">
        <v>33</v>
      </c>
      <c r="J173" s="74" t="s">
        <v>948</v>
      </c>
      <c r="K173" s="16">
        <v>43190</v>
      </c>
      <c r="L173" s="15"/>
      <c r="M173" s="44" t="s">
        <v>23</v>
      </c>
    </row>
    <row r="174" spans="2:13" ht="72" x14ac:dyDescent="0.3">
      <c r="B174" s="13">
        <v>42826</v>
      </c>
      <c r="C174" s="14" t="s">
        <v>483</v>
      </c>
      <c r="D174" s="34" t="s">
        <v>380</v>
      </c>
      <c r="E174" s="34" t="s">
        <v>385</v>
      </c>
      <c r="F174" s="55">
        <v>104417</v>
      </c>
      <c r="G174" s="56"/>
      <c r="H174" s="56"/>
      <c r="I174" s="68" t="s">
        <v>33</v>
      </c>
      <c r="J174" s="74" t="s">
        <v>484</v>
      </c>
      <c r="K174" s="16">
        <v>43555</v>
      </c>
      <c r="L174" s="15" t="s">
        <v>127</v>
      </c>
      <c r="M174" s="44" t="s">
        <v>27</v>
      </c>
    </row>
    <row r="175" spans="2:13" ht="57.6" x14ac:dyDescent="0.3">
      <c r="B175" s="13">
        <v>42826</v>
      </c>
      <c r="C175" s="14" t="s">
        <v>718</v>
      </c>
      <c r="D175" s="34" t="s">
        <v>719</v>
      </c>
      <c r="E175" s="34" t="s">
        <v>720</v>
      </c>
      <c r="F175" s="55">
        <v>104800</v>
      </c>
      <c r="G175" s="56"/>
      <c r="H175" s="56"/>
      <c r="I175" s="68" t="s">
        <v>33</v>
      </c>
      <c r="J175" s="74" t="s">
        <v>949</v>
      </c>
      <c r="K175" s="16">
        <v>43190</v>
      </c>
      <c r="L175" s="15"/>
      <c r="M175" s="44" t="s">
        <v>27</v>
      </c>
    </row>
    <row r="176" spans="2:13" ht="28.8" x14ac:dyDescent="0.3">
      <c r="B176" s="13">
        <v>42826</v>
      </c>
      <c r="C176" s="14" t="s">
        <v>210</v>
      </c>
      <c r="D176" s="34" t="s">
        <v>211</v>
      </c>
      <c r="E176" s="34" t="s">
        <v>212</v>
      </c>
      <c r="F176" s="55">
        <v>105027</v>
      </c>
      <c r="G176" s="56"/>
      <c r="H176" s="56"/>
      <c r="I176" s="68" t="s">
        <v>33</v>
      </c>
      <c r="J176" s="74" t="s">
        <v>213</v>
      </c>
      <c r="K176" s="16">
        <v>43190</v>
      </c>
      <c r="L176" s="15"/>
      <c r="M176" s="44" t="s">
        <v>14</v>
      </c>
    </row>
    <row r="177" spans="2:13" ht="28.8" x14ac:dyDescent="0.3">
      <c r="B177" s="13">
        <v>42826</v>
      </c>
      <c r="C177" s="14" t="s">
        <v>48</v>
      </c>
      <c r="D177" s="34" t="s">
        <v>279</v>
      </c>
      <c r="E177" s="34" t="s">
        <v>87</v>
      </c>
      <c r="F177" s="55">
        <v>105477.28</v>
      </c>
      <c r="G177" s="56"/>
      <c r="H177" s="56"/>
      <c r="I177" s="68" t="s">
        <v>33</v>
      </c>
      <c r="J177" s="74" t="s">
        <v>115</v>
      </c>
      <c r="K177" s="16">
        <v>43190</v>
      </c>
      <c r="L177" s="17"/>
      <c r="M177" s="44" t="s">
        <v>22</v>
      </c>
    </row>
    <row r="178" spans="2:13" ht="28.8" x14ac:dyDescent="0.3">
      <c r="B178" s="13">
        <v>42826</v>
      </c>
      <c r="C178" s="14" t="s">
        <v>609</v>
      </c>
      <c r="D178" s="34" t="s">
        <v>912</v>
      </c>
      <c r="E178" s="34" t="s">
        <v>610</v>
      </c>
      <c r="F178" s="55">
        <v>107446</v>
      </c>
      <c r="G178" s="56"/>
      <c r="H178" s="56"/>
      <c r="I178" s="68" t="s">
        <v>33</v>
      </c>
      <c r="J178" s="74" t="s">
        <v>938</v>
      </c>
      <c r="K178" s="16">
        <v>43190</v>
      </c>
      <c r="L178" s="15"/>
      <c r="M178" s="44" t="s">
        <v>27</v>
      </c>
    </row>
    <row r="179" spans="2:13" ht="28.8" x14ac:dyDescent="0.3">
      <c r="B179" s="13">
        <v>42461</v>
      </c>
      <c r="C179" s="14" t="s">
        <v>603</v>
      </c>
      <c r="D179" s="34" t="s">
        <v>604</v>
      </c>
      <c r="E179" s="34" t="s">
        <v>605</v>
      </c>
      <c r="F179" s="55">
        <v>111523</v>
      </c>
      <c r="G179" s="56">
        <v>10000</v>
      </c>
      <c r="H179" s="56">
        <v>121523</v>
      </c>
      <c r="I179" s="68" t="s">
        <v>33</v>
      </c>
      <c r="J179" s="74" t="s">
        <v>305</v>
      </c>
      <c r="K179" s="16">
        <v>43190</v>
      </c>
      <c r="L179" s="15" t="s">
        <v>127</v>
      </c>
      <c r="M179" s="44" t="s">
        <v>14</v>
      </c>
    </row>
    <row r="180" spans="2:13" ht="43.2" x14ac:dyDescent="0.3">
      <c r="B180" s="13">
        <v>42826</v>
      </c>
      <c r="C180" s="14" t="s">
        <v>497</v>
      </c>
      <c r="D180" s="34" t="s">
        <v>496</v>
      </c>
      <c r="E180" s="34" t="s">
        <v>498</v>
      </c>
      <c r="F180" s="55">
        <v>112853</v>
      </c>
      <c r="G180" s="56"/>
      <c r="H180" s="56"/>
      <c r="I180" s="68" t="s">
        <v>33</v>
      </c>
      <c r="J180" s="74" t="s">
        <v>932</v>
      </c>
      <c r="K180" s="16">
        <v>43190</v>
      </c>
      <c r="L180" s="15"/>
      <c r="M180" s="44" t="s">
        <v>27</v>
      </c>
    </row>
    <row r="181" spans="2:13" ht="28.8" x14ac:dyDescent="0.3">
      <c r="B181" s="13">
        <v>42826</v>
      </c>
      <c r="C181" s="14" t="s">
        <v>39</v>
      </c>
      <c r="D181" s="34" t="s">
        <v>905</v>
      </c>
      <c r="E181" s="37" t="s">
        <v>79</v>
      </c>
      <c r="F181" s="55">
        <v>113276.02</v>
      </c>
      <c r="G181" s="56"/>
      <c r="H181" s="56"/>
      <c r="I181" s="68" t="s">
        <v>33</v>
      </c>
      <c r="J181" s="74" t="s">
        <v>129</v>
      </c>
      <c r="K181" s="16">
        <v>43190</v>
      </c>
      <c r="L181" s="17"/>
      <c r="M181" s="44" t="s">
        <v>29</v>
      </c>
    </row>
    <row r="182" spans="2:13" ht="28.8" x14ac:dyDescent="0.3">
      <c r="B182" s="13">
        <v>42826</v>
      </c>
      <c r="C182" s="14" t="s">
        <v>523</v>
      </c>
      <c r="D182" s="34" t="s">
        <v>518</v>
      </c>
      <c r="E182" s="34" t="s">
        <v>524</v>
      </c>
      <c r="F182" s="55">
        <v>113671</v>
      </c>
      <c r="G182" s="56"/>
      <c r="H182" s="56"/>
      <c r="I182" s="68" t="s">
        <v>33</v>
      </c>
      <c r="J182" s="74" t="s">
        <v>525</v>
      </c>
      <c r="K182" s="16">
        <v>43190</v>
      </c>
      <c r="L182" s="15"/>
      <c r="M182" s="44" t="s">
        <v>20</v>
      </c>
    </row>
    <row r="183" spans="2:13" ht="43.2" x14ac:dyDescent="0.3">
      <c r="B183" s="13">
        <v>42461</v>
      </c>
      <c r="C183" s="14" t="s">
        <v>66</v>
      </c>
      <c r="D183" s="34" t="s">
        <v>904</v>
      </c>
      <c r="E183" s="34" t="s">
        <v>103</v>
      </c>
      <c r="F183" s="56">
        <v>115932</v>
      </c>
      <c r="G183" s="56">
        <v>2383.2800000000002</v>
      </c>
      <c r="H183" s="56">
        <v>118315.28</v>
      </c>
      <c r="I183" s="68" t="s">
        <v>33</v>
      </c>
      <c r="J183" s="74" t="s">
        <v>139</v>
      </c>
      <c r="K183" s="16">
        <v>43008</v>
      </c>
      <c r="L183" s="15"/>
      <c r="M183" s="44" t="s">
        <v>29</v>
      </c>
    </row>
    <row r="184" spans="2:13" ht="43.2" x14ac:dyDescent="0.3">
      <c r="B184" s="13">
        <v>42826</v>
      </c>
      <c r="C184" s="14" t="s">
        <v>421</v>
      </c>
      <c r="D184" s="34" t="s">
        <v>244</v>
      </c>
      <c r="E184" s="34" t="s">
        <v>236</v>
      </c>
      <c r="F184" s="55">
        <v>116000</v>
      </c>
      <c r="G184" s="56"/>
      <c r="H184" s="56"/>
      <c r="I184" s="68" t="s">
        <v>33</v>
      </c>
      <c r="J184" s="74" t="s">
        <v>237</v>
      </c>
      <c r="K184" s="16">
        <v>43190</v>
      </c>
      <c r="L184" s="15"/>
      <c r="M184" s="44" t="s">
        <v>26</v>
      </c>
    </row>
    <row r="185" spans="2:13" ht="28.8" x14ac:dyDescent="0.3">
      <c r="B185" s="13">
        <v>42826</v>
      </c>
      <c r="C185" s="14" t="s">
        <v>64</v>
      </c>
      <c r="D185" s="34" t="s">
        <v>901</v>
      </c>
      <c r="E185" s="34" t="s">
        <v>101</v>
      </c>
      <c r="F185" s="55">
        <v>116200</v>
      </c>
      <c r="G185" s="56"/>
      <c r="H185" s="56"/>
      <c r="I185" s="68" t="s">
        <v>33</v>
      </c>
      <c r="J185" s="74" t="s">
        <v>117</v>
      </c>
      <c r="K185" s="16">
        <v>43555</v>
      </c>
      <c r="L185" s="15" t="s">
        <v>127</v>
      </c>
      <c r="M185" s="44" t="s">
        <v>21</v>
      </c>
    </row>
    <row r="186" spans="2:13" ht="57.6" x14ac:dyDescent="0.3">
      <c r="B186" s="13">
        <v>42856</v>
      </c>
      <c r="C186" s="14" t="s">
        <v>648</v>
      </c>
      <c r="D186" s="34" t="s">
        <v>649</v>
      </c>
      <c r="E186" s="34" t="s">
        <v>82</v>
      </c>
      <c r="F186" s="55">
        <v>116385</v>
      </c>
      <c r="G186" s="56"/>
      <c r="H186" s="56"/>
      <c r="I186" s="68" t="s">
        <v>33</v>
      </c>
      <c r="J186" s="74" t="s">
        <v>650</v>
      </c>
      <c r="K186" s="16">
        <v>42916</v>
      </c>
      <c r="L186" s="15"/>
      <c r="M186" s="44" t="s">
        <v>881</v>
      </c>
    </row>
    <row r="187" spans="2:13" ht="28.8" x14ac:dyDescent="0.3">
      <c r="B187" s="13">
        <v>42461</v>
      </c>
      <c r="C187" s="14" t="s">
        <v>853</v>
      </c>
      <c r="D187" s="34" t="s">
        <v>636</v>
      </c>
      <c r="E187" s="34" t="s">
        <v>852</v>
      </c>
      <c r="F187" s="55">
        <v>116594</v>
      </c>
      <c r="G187" s="56">
        <v>1127</v>
      </c>
      <c r="H187" s="56">
        <v>117721</v>
      </c>
      <c r="I187" s="68" t="s">
        <v>33</v>
      </c>
      <c r="J187" s="74" t="s">
        <v>940</v>
      </c>
      <c r="K187" s="16">
        <v>43190</v>
      </c>
      <c r="L187" s="15" t="s">
        <v>127</v>
      </c>
      <c r="M187" s="44" t="s">
        <v>27</v>
      </c>
    </row>
    <row r="188" spans="2:13" ht="43.2" x14ac:dyDescent="0.3">
      <c r="B188" s="13">
        <v>42826</v>
      </c>
      <c r="C188" s="14" t="s">
        <v>486</v>
      </c>
      <c r="D188" s="34" t="s">
        <v>380</v>
      </c>
      <c r="E188" s="34" t="s">
        <v>487</v>
      </c>
      <c r="F188" s="55">
        <v>116959</v>
      </c>
      <c r="G188" s="56"/>
      <c r="H188" s="56"/>
      <c r="I188" s="68" t="s">
        <v>33</v>
      </c>
      <c r="J188" s="74" t="s">
        <v>185</v>
      </c>
      <c r="K188" s="16">
        <v>43555</v>
      </c>
      <c r="L188" s="15" t="s">
        <v>127</v>
      </c>
      <c r="M188" s="44" t="s">
        <v>27</v>
      </c>
    </row>
    <row r="189" spans="2:13" ht="28.8" x14ac:dyDescent="0.3">
      <c r="B189" s="13">
        <v>42826</v>
      </c>
      <c r="C189" s="14" t="s">
        <v>462</v>
      </c>
      <c r="D189" s="34" t="s">
        <v>211</v>
      </c>
      <c r="E189" s="34" t="s">
        <v>463</v>
      </c>
      <c r="F189" s="55">
        <v>120000</v>
      </c>
      <c r="G189" s="56"/>
      <c r="H189" s="56"/>
      <c r="I189" s="68" t="s">
        <v>33</v>
      </c>
      <c r="J189" s="74" t="s">
        <v>464</v>
      </c>
      <c r="K189" s="16">
        <v>43555</v>
      </c>
      <c r="L189" s="15" t="s">
        <v>127</v>
      </c>
      <c r="M189" s="44" t="s">
        <v>27</v>
      </c>
    </row>
    <row r="190" spans="2:13" ht="28.8" x14ac:dyDescent="0.3">
      <c r="B190" s="13">
        <v>42826</v>
      </c>
      <c r="C190" s="14" t="s">
        <v>618</v>
      </c>
      <c r="D190" s="34" t="s">
        <v>619</v>
      </c>
      <c r="E190" s="34" t="s">
        <v>620</v>
      </c>
      <c r="F190" s="55">
        <v>120012</v>
      </c>
      <c r="G190" s="56"/>
      <c r="H190" s="56"/>
      <c r="I190" s="68" t="s">
        <v>33</v>
      </c>
      <c r="J190" s="74" t="s">
        <v>972</v>
      </c>
      <c r="K190" s="16">
        <v>43190</v>
      </c>
      <c r="L190" s="15"/>
      <c r="M190" s="44" t="s">
        <v>14</v>
      </c>
    </row>
    <row r="191" spans="2:13" ht="43.2" x14ac:dyDescent="0.3">
      <c r="B191" s="13">
        <v>42887</v>
      </c>
      <c r="C191" s="14" t="s">
        <v>898</v>
      </c>
      <c r="D191" s="34" t="s">
        <v>1018</v>
      </c>
      <c r="E191" s="34" t="s">
        <v>242</v>
      </c>
      <c r="F191" s="55">
        <v>120787</v>
      </c>
      <c r="G191" s="59"/>
      <c r="H191" s="59"/>
      <c r="I191" s="42" t="s">
        <v>30</v>
      </c>
      <c r="J191" s="74" t="s">
        <v>899</v>
      </c>
      <c r="K191" s="16">
        <v>43100</v>
      </c>
      <c r="L191" s="19"/>
      <c r="M191" s="44" t="s">
        <v>15</v>
      </c>
    </row>
    <row r="192" spans="2:13" ht="43.2" x14ac:dyDescent="0.3">
      <c r="B192" s="13">
        <v>42826</v>
      </c>
      <c r="C192" s="14" t="s">
        <v>42</v>
      </c>
      <c r="D192" s="34" t="s">
        <v>904</v>
      </c>
      <c r="E192" s="38" t="s">
        <v>124</v>
      </c>
      <c r="F192" s="55">
        <v>124051.68</v>
      </c>
      <c r="G192" s="56"/>
      <c r="H192" s="56"/>
      <c r="I192" s="68" t="s">
        <v>33</v>
      </c>
      <c r="J192" s="74" t="s">
        <v>133</v>
      </c>
      <c r="K192" s="16">
        <v>43190</v>
      </c>
      <c r="L192" s="17"/>
      <c r="M192" s="44" t="s">
        <v>29</v>
      </c>
    </row>
    <row r="193" spans="2:13" ht="28.8" x14ac:dyDescent="0.3">
      <c r="B193" s="13">
        <v>42825</v>
      </c>
      <c r="C193" s="14" t="s">
        <v>54</v>
      </c>
      <c r="D193" s="42" t="s">
        <v>904</v>
      </c>
      <c r="E193" s="34" t="s">
        <v>89</v>
      </c>
      <c r="F193" s="55">
        <v>124858.2</v>
      </c>
      <c r="G193" s="56">
        <v>3500</v>
      </c>
      <c r="H193" s="56">
        <v>128358.2</v>
      </c>
      <c r="I193" s="68" t="s">
        <v>33</v>
      </c>
      <c r="J193" s="74" t="s">
        <v>988</v>
      </c>
      <c r="K193" s="16">
        <v>43555</v>
      </c>
      <c r="L193" s="17" t="s">
        <v>127</v>
      </c>
      <c r="M193" s="44" t="s">
        <v>29</v>
      </c>
    </row>
    <row r="194" spans="2:13" ht="43.2" x14ac:dyDescent="0.3">
      <c r="B194" s="13">
        <v>42826</v>
      </c>
      <c r="C194" s="14" t="s">
        <v>247</v>
      </c>
      <c r="D194" s="34" t="s">
        <v>143</v>
      </c>
      <c r="E194" s="34" t="s">
        <v>248</v>
      </c>
      <c r="F194" s="55">
        <v>126711</v>
      </c>
      <c r="G194" s="56"/>
      <c r="H194" s="56"/>
      <c r="I194" s="68" t="s">
        <v>33</v>
      </c>
      <c r="J194" s="74" t="s">
        <v>949</v>
      </c>
      <c r="K194" s="16">
        <v>43555</v>
      </c>
      <c r="L194" s="15" t="s">
        <v>127</v>
      </c>
      <c r="M194" s="44" t="s">
        <v>27</v>
      </c>
    </row>
    <row r="195" spans="2:13" ht="43.2" x14ac:dyDescent="0.3">
      <c r="B195" s="13">
        <v>42826</v>
      </c>
      <c r="C195" s="14" t="s">
        <v>814</v>
      </c>
      <c r="D195" s="34" t="s">
        <v>380</v>
      </c>
      <c r="E195" s="34" t="s">
        <v>78</v>
      </c>
      <c r="F195" s="55">
        <v>127274</v>
      </c>
      <c r="G195" s="56"/>
      <c r="H195" s="56"/>
      <c r="I195" s="68" t="s">
        <v>33</v>
      </c>
      <c r="J195" s="74" t="s">
        <v>815</v>
      </c>
      <c r="K195" s="16">
        <v>43555</v>
      </c>
      <c r="L195" s="15" t="s">
        <v>127</v>
      </c>
      <c r="M195" s="44" t="s">
        <v>27</v>
      </c>
    </row>
    <row r="196" spans="2:13" ht="72" x14ac:dyDescent="0.3">
      <c r="B196" s="13">
        <v>42887</v>
      </c>
      <c r="C196" s="14" t="s">
        <v>658</v>
      </c>
      <c r="D196" s="34" t="s">
        <v>659</v>
      </c>
      <c r="E196" s="34" t="s">
        <v>660</v>
      </c>
      <c r="F196" s="55">
        <v>127678</v>
      </c>
      <c r="G196" s="56"/>
      <c r="H196" s="56"/>
      <c r="I196" s="68" t="s">
        <v>33</v>
      </c>
      <c r="J196" s="74" t="s">
        <v>1000</v>
      </c>
      <c r="K196" s="16">
        <v>43251</v>
      </c>
      <c r="L196" s="15"/>
      <c r="M196" s="44" t="s">
        <v>27</v>
      </c>
    </row>
    <row r="197" spans="2:13" ht="43.2" x14ac:dyDescent="0.3">
      <c r="B197" s="13">
        <v>42826</v>
      </c>
      <c r="C197" s="14" t="s">
        <v>646</v>
      </c>
      <c r="D197" s="34" t="s">
        <v>327</v>
      </c>
      <c r="E197" s="34" t="s">
        <v>328</v>
      </c>
      <c r="F197" s="55">
        <v>130782</v>
      </c>
      <c r="G197" s="56"/>
      <c r="H197" s="56"/>
      <c r="I197" s="68" t="s">
        <v>33</v>
      </c>
      <c r="J197" s="74" t="s">
        <v>404</v>
      </c>
      <c r="K197" s="16">
        <v>43190</v>
      </c>
      <c r="L197" s="15"/>
      <c r="M197" s="44" t="s">
        <v>13</v>
      </c>
    </row>
    <row r="198" spans="2:13" ht="43.2" x14ac:dyDescent="0.3">
      <c r="B198" s="13">
        <v>42826</v>
      </c>
      <c r="C198" s="14" t="s">
        <v>595</v>
      </c>
      <c r="D198" s="34" t="s">
        <v>596</v>
      </c>
      <c r="E198" s="34" t="s">
        <v>594</v>
      </c>
      <c r="F198" s="55">
        <v>132049</v>
      </c>
      <c r="G198" s="56"/>
      <c r="H198" s="56"/>
      <c r="I198" s="68" t="s">
        <v>33</v>
      </c>
      <c r="J198" s="74" t="s">
        <v>961</v>
      </c>
      <c r="K198" s="16">
        <v>43373</v>
      </c>
      <c r="L198" s="15"/>
      <c r="M198" s="44" t="s">
        <v>27</v>
      </c>
    </row>
    <row r="199" spans="2:13" ht="57.6" x14ac:dyDescent="0.3">
      <c r="B199" s="13">
        <v>42826</v>
      </c>
      <c r="C199" s="14" t="s">
        <v>452</v>
      </c>
      <c r="D199" s="34" t="s">
        <v>380</v>
      </c>
      <c r="E199" s="34" t="s">
        <v>78</v>
      </c>
      <c r="F199" s="55">
        <v>134820</v>
      </c>
      <c r="G199" s="56"/>
      <c r="H199" s="56"/>
      <c r="I199" s="68" t="s">
        <v>33</v>
      </c>
      <c r="J199" s="74" t="s">
        <v>453</v>
      </c>
      <c r="K199" s="16">
        <v>43555</v>
      </c>
      <c r="L199" s="15" t="s">
        <v>127</v>
      </c>
      <c r="M199" s="44" t="s">
        <v>27</v>
      </c>
    </row>
    <row r="200" spans="2:13" ht="28.8" x14ac:dyDescent="0.3">
      <c r="B200" s="13">
        <v>42826</v>
      </c>
      <c r="C200" s="14" t="s">
        <v>250</v>
      </c>
      <c r="D200" s="34" t="s">
        <v>143</v>
      </c>
      <c r="E200" s="34" t="s">
        <v>251</v>
      </c>
      <c r="F200" s="55">
        <v>138192</v>
      </c>
      <c r="G200" s="56"/>
      <c r="H200" s="56"/>
      <c r="I200" s="68" t="s">
        <v>33</v>
      </c>
      <c r="J200" s="74" t="s">
        <v>962</v>
      </c>
      <c r="K200" s="16">
        <v>43555</v>
      </c>
      <c r="L200" s="15" t="s">
        <v>127</v>
      </c>
      <c r="M200" s="44" t="s">
        <v>27</v>
      </c>
    </row>
    <row r="201" spans="2:13" ht="28.8" x14ac:dyDescent="0.3">
      <c r="B201" s="13">
        <v>42828</v>
      </c>
      <c r="C201" s="14" t="s">
        <v>694</v>
      </c>
      <c r="D201" s="34" t="s">
        <v>244</v>
      </c>
      <c r="E201" s="34" t="s">
        <v>695</v>
      </c>
      <c r="F201" s="55">
        <v>140800</v>
      </c>
      <c r="G201" s="56"/>
      <c r="H201" s="56"/>
      <c r="I201" s="68" t="s">
        <v>33</v>
      </c>
      <c r="J201" s="74" t="s">
        <v>875</v>
      </c>
      <c r="K201" s="16">
        <v>43190</v>
      </c>
      <c r="L201" s="15"/>
      <c r="M201" s="44" t="s">
        <v>24</v>
      </c>
    </row>
    <row r="202" spans="2:13" ht="28.8" x14ac:dyDescent="0.3">
      <c r="B202" s="13">
        <v>42826</v>
      </c>
      <c r="C202" s="14" t="s">
        <v>334</v>
      </c>
      <c r="D202" s="34" t="s">
        <v>335</v>
      </c>
      <c r="E202" s="34" t="s">
        <v>336</v>
      </c>
      <c r="F202" s="55">
        <v>142202</v>
      </c>
      <c r="G202" s="56"/>
      <c r="H202" s="56"/>
      <c r="I202" s="68" t="s">
        <v>33</v>
      </c>
      <c r="J202" s="74" t="s">
        <v>337</v>
      </c>
      <c r="K202" s="16">
        <v>43190</v>
      </c>
      <c r="L202" s="15"/>
      <c r="M202" s="44" t="s">
        <v>27</v>
      </c>
    </row>
    <row r="203" spans="2:13" ht="28.8" x14ac:dyDescent="0.3">
      <c r="B203" s="13">
        <v>42826</v>
      </c>
      <c r="C203" s="14" t="s">
        <v>359</v>
      </c>
      <c r="D203" s="34" t="s">
        <v>211</v>
      </c>
      <c r="E203" s="34" t="s">
        <v>212</v>
      </c>
      <c r="F203" s="55">
        <v>142440</v>
      </c>
      <c r="G203" s="56"/>
      <c r="H203" s="56"/>
      <c r="I203" s="68" t="s">
        <v>33</v>
      </c>
      <c r="J203" s="74" t="s">
        <v>1001</v>
      </c>
      <c r="K203" s="16">
        <v>43190</v>
      </c>
      <c r="L203" s="15"/>
      <c r="M203" s="44" t="s">
        <v>27</v>
      </c>
    </row>
    <row r="204" spans="2:13" ht="57.6" x14ac:dyDescent="0.3">
      <c r="B204" s="13">
        <v>42826</v>
      </c>
      <c r="C204" s="14" t="s">
        <v>57</v>
      </c>
      <c r="D204" s="34" t="s">
        <v>279</v>
      </c>
      <c r="E204" s="34" t="s">
        <v>92</v>
      </c>
      <c r="F204" s="55">
        <v>143305.04</v>
      </c>
      <c r="G204" s="56"/>
      <c r="H204" s="56"/>
      <c r="I204" s="68" t="s">
        <v>33</v>
      </c>
      <c r="J204" s="74" t="s">
        <v>136</v>
      </c>
      <c r="K204" s="16">
        <v>43190</v>
      </c>
      <c r="L204" s="15"/>
      <c r="M204" s="44" t="s">
        <v>20</v>
      </c>
    </row>
    <row r="205" spans="2:13" ht="28.8" x14ac:dyDescent="0.3">
      <c r="B205" s="13">
        <v>41730</v>
      </c>
      <c r="C205" s="14" t="s">
        <v>805</v>
      </c>
      <c r="D205" s="34" t="s">
        <v>653</v>
      </c>
      <c r="E205" s="34" t="s">
        <v>804</v>
      </c>
      <c r="F205" s="55">
        <v>144222</v>
      </c>
      <c r="G205" s="56">
        <v>11528</v>
      </c>
      <c r="H205" s="56">
        <v>155750</v>
      </c>
      <c r="I205" s="68" t="s">
        <v>33</v>
      </c>
      <c r="J205" s="74" t="s">
        <v>940</v>
      </c>
      <c r="K205" s="16">
        <v>43008</v>
      </c>
      <c r="L205" s="15" t="s">
        <v>127</v>
      </c>
      <c r="M205" s="44" t="s">
        <v>27</v>
      </c>
    </row>
    <row r="206" spans="2:13" ht="43.2" x14ac:dyDescent="0.3">
      <c r="B206" s="13">
        <v>42826</v>
      </c>
      <c r="C206" s="14" t="s">
        <v>455</v>
      </c>
      <c r="D206" s="34" t="s">
        <v>191</v>
      </c>
      <c r="E206" s="34" t="s">
        <v>456</v>
      </c>
      <c r="F206" s="55">
        <v>144260</v>
      </c>
      <c r="G206" s="56"/>
      <c r="H206" s="56"/>
      <c r="I206" s="68" t="s">
        <v>33</v>
      </c>
      <c r="J206" s="74" t="s">
        <v>185</v>
      </c>
      <c r="K206" s="16">
        <v>43555</v>
      </c>
      <c r="L206" s="15" t="s">
        <v>127</v>
      </c>
      <c r="M206" s="44" t="s">
        <v>27</v>
      </c>
    </row>
    <row r="207" spans="2:13" ht="43.2" x14ac:dyDescent="0.3">
      <c r="B207" s="13">
        <v>42826</v>
      </c>
      <c r="C207" s="14" t="s">
        <v>644</v>
      </c>
      <c r="D207" s="34" t="s">
        <v>380</v>
      </c>
      <c r="E207" s="34" t="s">
        <v>397</v>
      </c>
      <c r="F207" s="55">
        <v>145973</v>
      </c>
      <c r="G207" s="56"/>
      <c r="H207" s="56"/>
      <c r="I207" s="68" t="s">
        <v>33</v>
      </c>
      <c r="J207" s="74" t="s">
        <v>185</v>
      </c>
      <c r="K207" s="16">
        <v>43190</v>
      </c>
      <c r="L207" s="15"/>
      <c r="M207" s="44" t="s">
        <v>27</v>
      </c>
    </row>
    <row r="208" spans="2:13" ht="43.2" x14ac:dyDescent="0.3">
      <c r="B208" s="13">
        <v>42826</v>
      </c>
      <c r="C208" s="14" t="s">
        <v>436</v>
      </c>
      <c r="D208" s="34" t="s">
        <v>154</v>
      </c>
      <c r="E208" s="34" t="s">
        <v>385</v>
      </c>
      <c r="F208" s="55">
        <v>146767</v>
      </c>
      <c r="G208" s="56"/>
      <c r="H208" s="56"/>
      <c r="I208" s="68" t="s">
        <v>33</v>
      </c>
      <c r="J208" s="74" t="s">
        <v>1002</v>
      </c>
      <c r="K208" s="16">
        <v>43190</v>
      </c>
      <c r="L208" s="15"/>
      <c r="M208" s="44" t="s">
        <v>27</v>
      </c>
    </row>
    <row r="209" spans="2:13" ht="43.2" x14ac:dyDescent="0.3">
      <c r="B209" s="13">
        <v>42826</v>
      </c>
      <c r="C209" s="14" t="s">
        <v>50</v>
      </c>
      <c r="D209" s="34" t="s">
        <v>279</v>
      </c>
      <c r="E209" s="34" t="s">
        <v>88</v>
      </c>
      <c r="F209" s="55">
        <v>147399.76</v>
      </c>
      <c r="G209" s="56"/>
      <c r="H209" s="56"/>
      <c r="I209" s="68" t="s">
        <v>33</v>
      </c>
      <c r="J209" s="74" t="s">
        <v>953</v>
      </c>
      <c r="K209" s="16">
        <v>43190</v>
      </c>
      <c r="L209" s="17"/>
      <c r="M209" s="44" t="s">
        <v>20</v>
      </c>
    </row>
    <row r="210" spans="2:13" ht="28.8" x14ac:dyDescent="0.3">
      <c r="B210" s="13">
        <v>42461</v>
      </c>
      <c r="C210" s="14" t="s">
        <v>526</v>
      </c>
      <c r="D210" s="34" t="s">
        <v>372</v>
      </c>
      <c r="E210" s="34" t="s">
        <v>498</v>
      </c>
      <c r="F210" s="55">
        <v>156966</v>
      </c>
      <c r="G210" s="56"/>
      <c r="H210" s="56"/>
      <c r="I210" s="68" t="s">
        <v>33</v>
      </c>
      <c r="J210" s="74" t="s">
        <v>1009</v>
      </c>
      <c r="K210" s="16">
        <v>43190</v>
      </c>
      <c r="L210" s="15" t="s">
        <v>127</v>
      </c>
      <c r="M210" s="44" t="s">
        <v>27</v>
      </c>
    </row>
    <row r="211" spans="2:13" ht="28.8" x14ac:dyDescent="0.3">
      <c r="B211" s="13">
        <v>42826</v>
      </c>
      <c r="C211" s="14" t="s">
        <v>652</v>
      </c>
      <c r="D211" s="34" t="s">
        <v>653</v>
      </c>
      <c r="E211" s="34" t="s">
        <v>654</v>
      </c>
      <c r="F211" s="55">
        <v>158187</v>
      </c>
      <c r="G211" s="56"/>
      <c r="H211" s="56"/>
      <c r="I211" s="68" t="s">
        <v>33</v>
      </c>
      <c r="J211" s="74" t="s">
        <v>947</v>
      </c>
      <c r="K211" s="16">
        <v>43190</v>
      </c>
      <c r="L211" s="15"/>
      <c r="M211" s="44" t="s">
        <v>27</v>
      </c>
    </row>
    <row r="212" spans="2:13" ht="28.8" x14ac:dyDescent="0.3">
      <c r="B212" s="13">
        <v>42917</v>
      </c>
      <c r="C212" s="14" t="s">
        <v>860</v>
      </c>
      <c r="D212" s="34" t="s">
        <v>922</v>
      </c>
      <c r="E212" s="34" t="s">
        <v>858</v>
      </c>
      <c r="F212" s="55">
        <v>160042</v>
      </c>
      <c r="G212" s="56"/>
      <c r="H212" s="56"/>
      <c r="I212" s="68" t="s">
        <v>33</v>
      </c>
      <c r="J212" s="74" t="s">
        <v>861</v>
      </c>
      <c r="K212" s="16">
        <v>42978</v>
      </c>
      <c r="L212" s="15"/>
      <c r="M212" s="44" t="s">
        <v>22</v>
      </c>
    </row>
    <row r="213" spans="2:13" ht="72" x14ac:dyDescent="0.3">
      <c r="B213" s="13">
        <v>42826</v>
      </c>
      <c r="C213" s="14" t="s">
        <v>259</v>
      </c>
      <c r="D213" s="34" t="s">
        <v>260</v>
      </c>
      <c r="E213" s="34" t="s">
        <v>261</v>
      </c>
      <c r="F213" s="55">
        <v>162136</v>
      </c>
      <c r="G213" s="56"/>
      <c r="H213" s="56"/>
      <c r="I213" s="68" t="s">
        <v>33</v>
      </c>
      <c r="J213" s="74" t="s">
        <v>991</v>
      </c>
      <c r="K213" s="16">
        <v>43190</v>
      </c>
      <c r="L213" s="15"/>
      <c r="M213" s="44" t="s">
        <v>14</v>
      </c>
    </row>
    <row r="214" spans="2:13" ht="28.8" x14ac:dyDescent="0.3">
      <c r="B214" s="13">
        <v>42826</v>
      </c>
      <c r="C214" s="14" t="s">
        <v>223</v>
      </c>
      <c r="D214" s="34" t="s">
        <v>211</v>
      </c>
      <c r="E214" s="34" t="s">
        <v>221</v>
      </c>
      <c r="F214" s="55">
        <v>162464</v>
      </c>
      <c r="G214" s="56"/>
      <c r="H214" s="56"/>
      <c r="I214" s="68" t="s">
        <v>33</v>
      </c>
      <c r="J214" s="74" t="s">
        <v>224</v>
      </c>
      <c r="K214" s="16">
        <v>42916</v>
      </c>
      <c r="L214" s="15"/>
      <c r="M214" s="44" t="s">
        <v>27</v>
      </c>
    </row>
    <row r="215" spans="2:13" ht="28.8" x14ac:dyDescent="0.3">
      <c r="B215" s="13">
        <v>42156</v>
      </c>
      <c r="C215" s="18" t="s">
        <v>278</v>
      </c>
      <c r="D215" s="34" t="s">
        <v>279</v>
      </c>
      <c r="E215" s="34" t="s">
        <v>280</v>
      </c>
      <c r="F215" s="55">
        <v>164310</v>
      </c>
      <c r="G215" s="56">
        <v>4054</v>
      </c>
      <c r="H215" s="56">
        <v>168364</v>
      </c>
      <c r="I215" s="68" t="s">
        <v>33</v>
      </c>
      <c r="J215" s="74" t="s">
        <v>188</v>
      </c>
      <c r="K215" s="16">
        <v>42855</v>
      </c>
      <c r="L215" s="17" t="s">
        <v>127</v>
      </c>
      <c r="M215" s="44" t="s">
        <v>22</v>
      </c>
    </row>
    <row r="216" spans="2:13" ht="28.8" x14ac:dyDescent="0.3">
      <c r="B216" s="13">
        <v>42461</v>
      </c>
      <c r="C216" s="14" t="s">
        <v>540</v>
      </c>
      <c r="D216" s="34" t="s">
        <v>191</v>
      </c>
      <c r="E216" s="34" t="s">
        <v>195</v>
      </c>
      <c r="F216" s="55">
        <v>164436</v>
      </c>
      <c r="G216" s="56">
        <v>39151</v>
      </c>
      <c r="H216" s="56">
        <v>203587</v>
      </c>
      <c r="I216" s="68" t="s">
        <v>33</v>
      </c>
      <c r="J216" s="74" t="s">
        <v>938</v>
      </c>
      <c r="K216" s="16">
        <v>42947</v>
      </c>
      <c r="L216" s="15"/>
      <c r="M216" s="44" t="s">
        <v>27</v>
      </c>
    </row>
    <row r="217" spans="2:13" ht="28.8" x14ac:dyDescent="0.3">
      <c r="B217" s="13">
        <v>42826</v>
      </c>
      <c r="C217" s="14" t="s">
        <v>249</v>
      </c>
      <c r="D217" s="34" t="s">
        <v>143</v>
      </c>
      <c r="E217" s="34" t="s">
        <v>248</v>
      </c>
      <c r="F217" s="55">
        <v>166772</v>
      </c>
      <c r="G217" s="56"/>
      <c r="H217" s="56"/>
      <c r="I217" s="68" t="s">
        <v>33</v>
      </c>
      <c r="J217" s="74" t="s">
        <v>950</v>
      </c>
      <c r="K217" s="16">
        <v>43555</v>
      </c>
      <c r="L217" s="15" t="s">
        <v>127</v>
      </c>
      <c r="M217" s="44" t="s">
        <v>27</v>
      </c>
    </row>
    <row r="218" spans="2:13" ht="72" x14ac:dyDescent="0.3">
      <c r="B218" s="13">
        <v>42856</v>
      </c>
      <c r="C218" s="14" t="s">
        <v>655</v>
      </c>
      <c r="D218" s="34" t="s">
        <v>505</v>
      </c>
      <c r="E218" s="34" t="s">
        <v>656</v>
      </c>
      <c r="F218" s="55">
        <v>167680</v>
      </c>
      <c r="G218" s="56"/>
      <c r="H218" s="56"/>
      <c r="I218" s="68" t="s">
        <v>33</v>
      </c>
      <c r="J218" s="74" t="s">
        <v>657</v>
      </c>
      <c r="K218" s="16">
        <v>43555</v>
      </c>
      <c r="L218" s="15" t="s">
        <v>127</v>
      </c>
      <c r="M218" s="44" t="s">
        <v>13</v>
      </c>
    </row>
    <row r="219" spans="2:13" ht="72" x14ac:dyDescent="0.3">
      <c r="B219" s="13">
        <v>42826</v>
      </c>
      <c r="C219" s="14" t="s">
        <v>630</v>
      </c>
      <c r="D219" s="34" t="s">
        <v>380</v>
      </c>
      <c r="E219" s="34" t="s">
        <v>627</v>
      </c>
      <c r="F219" s="55">
        <v>171340</v>
      </c>
      <c r="G219" s="56"/>
      <c r="H219" s="56"/>
      <c r="I219" s="68" t="s">
        <v>33</v>
      </c>
      <c r="J219" s="74" t="s">
        <v>873</v>
      </c>
      <c r="K219" s="16">
        <v>43190</v>
      </c>
      <c r="L219" s="15"/>
      <c r="M219" s="44" t="s">
        <v>27</v>
      </c>
    </row>
    <row r="220" spans="2:13" ht="28.8" x14ac:dyDescent="0.3">
      <c r="B220" s="13">
        <v>42461</v>
      </c>
      <c r="C220" s="14" t="s">
        <v>281</v>
      </c>
      <c r="D220" s="34" t="s">
        <v>282</v>
      </c>
      <c r="E220" s="34" t="s">
        <v>283</v>
      </c>
      <c r="F220" s="55">
        <v>174284</v>
      </c>
      <c r="G220" s="56">
        <v>275</v>
      </c>
      <c r="H220" s="56">
        <v>174559</v>
      </c>
      <c r="I220" s="68" t="s">
        <v>33</v>
      </c>
      <c r="J220" s="74" t="s">
        <v>284</v>
      </c>
      <c r="K220" s="16">
        <v>43190</v>
      </c>
      <c r="L220" s="15" t="s">
        <v>127</v>
      </c>
      <c r="M220" s="44" t="s">
        <v>22</v>
      </c>
    </row>
    <row r="221" spans="2:13" ht="28.8" x14ac:dyDescent="0.3">
      <c r="B221" s="13">
        <v>42461</v>
      </c>
      <c r="C221" s="14" t="s">
        <v>833</v>
      </c>
      <c r="D221" s="34" t="s">
        <v>636</v>
      </c>
      <c r="E221" s="34" t="s">
        <v>637</v>
      </c>
      <c r="F221" s="55">
        <v>175450</v>
      </c>
      <c r="G221" s="56">
        <v>1695</v>
      </c>
      <c r="H221" s="56">
        <v>177145</v>
      </c>
      <c r="I221" s="68" t="s">
        <v>33</v>
      </c>
      <c r="J221" s="74" t="s">
        <v>982</v>
      </c>
      <c r="K221" s="16">
        <v>43190</v>
      </c>
      <c r="L221" s="15" t="s">
        <v>127</v>
      </c>
      <c r="M221" s="44" t="s">
        <v>26</v>
      </c>
    </row>
    <row r="222" spans="2:13" ht="28.8" x14ac:dyDescent="0.3">
      <c r="B222" s="13">
        <v>42461</v>
      </c>
      <c r="C222" s="14" t="s">
        <v>855</v>
      </c>
      <c r="D222" s="34" t="s">
        <v>636</v>
      </c>
      <c r="E222" s="34" t="s">
        <v>852</v>
      </c>
      <c r="F222" s="55">
        <v>175826</v>
      </c>
      <c r="G222" s="56">
        <v>1699</v>
      </c>
      <c r="H222" s="56">
        <v>177525</v>
      </c>
      <c r="I222" s="68" t="s">
        <v>33</v>
      </c>
      <c r="J222" s="74" t="s">
        <v>201</v>
      </c>
      <c r="K222" s="16">
        <v>43190</v>
      </c>
      <c r="L222" s="15" t="s">
        <v>127</v>
      </c>
      <c r="M222" s="44" t="s">
        <v>27</v>
      </c>
    </row>
    <row r="223" spans="2:13" ht="43.2" x14ac:dyDescent="0.3">
      <c r="B223" s="13">
        <v>42826</v>
      </c>
      <c r="C223" s="14" t="s">
        <v>485</v>
      </c>
      <c r="D223" s="34" t="s">
        <v>380</v>
      </c>
      <c r="E223" s="34" t="s">
        <v>385</v>
      </c>
      <c r="F223" s="55">
        <v>176538</v>
      </c>
      <c r="G223" s="56"/>
      <c r="H223" s="56"/>
      <c r="I223" s="68" t="s">
        <v>33</v>
      </c>
      <c r="J223" s="74" t="s">
        <v>404</v>
      </c>
      <c r="K223" s="16">
        <v>43555</v>
      </c>
      <c r="L223" s="15" t="s">
        <v>127</v>
      </c>
      <c r="M223" s="44" t="s">
        <v>27</v>
      </c>
    </row>
    <row r="224" spans="2:13" ht="28.8" x14ac:dyDescent="0.3">
      <c r="B224" s="13">
        <v>42826</v>
      </c>
      <c r="C224" s="14" t="s">
        <v>810</v>
      </c>
      <c r="D224" s="34" t="s">
        <v>208</v>
      </c>
      <c r="E224" s="34" t="s">
        <v>811</v>
      </c>
      <c r="F224" s="55">
        <v>177757</v>
      </c>
      <c r="G224" s="56">
        <v>8662</v>
      </c>
      <c r="H224" s="56">
        <v>186419</v>
      </c>
      <c r="I224" s="68" t="s">
        <v>33</v>
      </c>
      <c r="J224" s="74" t="s">
        <v>305</v>
      </c>
      <c r="K224" s="16">
        <v>43190</v>
      </c>
      <c r="L224" s="15"/>
      <c r="M224" s="44" t="s">
        <v>23</v>
      </c>
    </row>
    <row r="225" spans="2:13" ht="43.2" x14ac:dyDescent="0.3">
      <c r="B225" s="13">
        <v>42826</v>
      </c>
      <c r="C225" s="14" t="s">
        <v>233</v>
      </c>
      <c r="D225" s="34" t="s">
        <v>232</v>
      </c>
      <c r="E225" s="34" t="s">
        <v>109</v>
      </c>
      <c r="F225" s="55">
        <v>177903</v>
      </c>
      <c r="G225" s="56"/>
      <c r="H225" s="56"/>
      <c r="I225" s="68" t="s">
        <v>33</v>
      </c>
      <c r="J225" s="74" t="s">
        <v>944</v>
      </c>
      <c r="K225" s="16">
        <v>43190</v>
      </c>
      <c r="L225" s="15"/>
      <c r="M225" s="44" t="s">
        <v>27</v>
      </c>
    </row>
    <row r="226" spans="2:13" ht="28.8" x14ac:dyDescent="0.3">
      <c r="B226" s="13">
        <v>42795</v>
      </c>
      <c r="C226" s="14" t="s">
        <v>725</v>
      </c>
      <c r="D226" s="34" t="s">
        <v>653</v>
      </c>
      <c r="E226" s="34" t="s">
        <v>104</v>
      </c>
      <c r="F226" s="55">
        <v>178447</v>
      </c>
      <c r="G226" s="56">
        <v>6000</v>
      </c>
      <c r="H226" s="56">
        <v>184447</v>
      </c>
      <c r="I226" s="68" t="s">
        <v>33</v>
      </c>
      <c r="J226" s="74" t="s">
        <v>726</v>
      </c>
      <c r="K226" s="16">
        <v>43190</v>
      </c>
      <c r="L226" s="15"/>
      <c r="M226" s="44" t="s">
        <v>27</v>
      </c>
    </row>
    <row r="227" spans="2:13" ht="43.2" x14ac:dyDescent="0.3">
      <c r="B227" s="13">
        <v>42826</v>
      </c>
      <c r="C227" s="14" t="s">
        <v>394</v>
      </c>
      <c r="D227" s="34" t="s">
        <v>154</v>
      </c>
      <c r="E227" s="34" t="s">
        <v>392</v>
      </c>
      <c r="F227" s="55">
        <v>179381</v>
      </c>
      <c r="G227" s="56"/>
      <c r="H227" s="56"/>
      <c r="I227" s="68" t="s">
        <v>33</v>
      </c>
      <c r="J227" s="74" t="s">
        <v>395</v>
      </c>
      <c r="K227" s="16">
        <v>43190</v>
      </c>
      <c r="L227" s="15"/>
      <c r="M227" s="44" t="s">
        <v>27</v>
      </c>
    </row>
    <row r="228" spans="2:13" ht="43.2" x14ac:dyDescent="0.3">
      <c r="B228" s="13">
        <v>42826</v>
      </c>
      <c r="C228" s="14" t="s">
        <v>417</v>
      </c>
      <c r="D228" s="34" t="s">
        <v>918</v>
      </c>
      <c r="E228" s="34" t="s">
        <v>418</v>
      </c>
      <c r="F228" s="55">
        <v>183902</v>
      </c>
      <c r="G228" s="56"/>
      <c r="H228" s="56"/>
      <c r="I228" s="68" t="s">
        <v>33</v>
      </c>
      <c r="J228" s="74" t="s">
        <v>965</v>
      </c>
      <c r="K228" s="16">
        <v>43190</v>
      </c>
      <c r="L228" s="15"/>
      <c r="M228" s="44" t="s">
        <v>27</v>
      </c>
    </row>
    <row r="229" spans="2:13" ht="28.8" x14ac:dyDescent="0.3">
      <c r="B229" s="13">
        <v>42826</v>
      </c>
      <c r="C229" s="14" t="s">
        <v>782</v>
      </c>
      <c r="D229" s="34" t="s">
        <v>653</v>
      </c>
      <c r="E229" s="34" t="s">
        <v>783</v>
      </c>
      <c r="F229" s="55">
        <v>186557</v>
      </c>
      <c r="G229" s="56">
        <v>8750</v>
      </c>
      <c r="H229" s="56">
        <v>195307</v>
      </c>
      <c r="I229" s="68" t="s">
        <v>33</v>
      </c>
      <c r="J229" s="74" t="s">
        <v>173</v>
      </c>
      <c r="K229" s="16">
        <v>43555</v>
      </c>
      <c r="L229" s="15" t="s">
        <v>127</v>
      </c>
      <c r="M229" s="44" t="s">
        <v>14</v>
      </c>
    </row>
    <row r="230" spans="2:13" ht="28.8" x14ac:dyDescent="0.3">
      <c r="B230" s="13">
        <v>42186</v>
      </c>
      <c r="C230" s="14" t="s">
        <v>545</v>
      </c>
      <c r="D230" s="34" t="s">
        <v>546</v>
      </c>
      <c r="E230" s="34" t="s">
        <v>547</v>
      </c>
      <c r="F230" s="55">
        <v>188687</v>
      </c>
      <c r="G230" s="56">
        <v>59543</v>
      </c>
      <c r="H230" s="56">
        <v>248230</v>
      </c>
      <c r="I230" s="68" t="s">
        <v>33</v>
      </c>
      <c r="J230" s="74" t="s">
        <v>864</v>
      </c>
      <c r="K230" s="16">
        <v>43008</v>
      </c>
      <c r="L230" s="17" t="s">
        <v>127</v>
      </c>
      <c r="M230" s="44" t="s">
        <v>27</v>
      </c>
    </row>
    <row r="231" spans="2:13" ht="43.2" x14ac:dyDescent="0.3">
      <c r="B231" s="13">
        <v>42826</v>
      </c>
      <c r="C231" s="14" t="s">
        <v>400</v>
      </c>
      <c r="D231" s="34" t="s">
        <v>380</v>
      </c>
      <c r="E231" s="34" t="s">
        <v>397</v>
      </c>
      <c r="F231" s="55">
        <v>189090</v>
      </c>
      <c r="G231" s="56"/>
      <c r="H231" s="56"/>
      <c r="I231" s="68" t="s">
        <v>33</v>
      </c>
      <c r="J231" s="74" t="s">
        <v>185</v>
      </c>
      <c r="K231" s="16">
        <v>43555</v>
      </c>
      <c r="L231" s="15" t="s">
        <v>127</v>
      </c>
      <c r="M231" s="44" t="s">
        <v>27</v>
      </c>
    </row>
    <row r="232" spans="2:13" ht="28.8" x14ac:dyDescent="0.3">
      <c r="B232" s="13">
        <v>42370</v>
      </c>
      <c r="C232" s="14" t="s">
        <v>797</v>
      </c>
      <c r="D232" s="34" t="s">
        <v>327</v>
      </c>
      <c r="E232" s="34" t="s">
        <v>798</v>
      </c>
      <c r="F232" s="55">
        <v>189111</v>
      </c>
      <c r="G232" s="56">
        <v>1370</v>
      </c>
      <c r="H232" s="56">
        <v>190481</v>
      </c>
      <c r="I232" s="68" t="s">
        <v>33</v>
      </c>
      <c r="J232" s="74" t="s">
        <v>970</v>
      </c>
      <c r="K232" s="16">
        <v>43100</v>
      </c>
      <c r="L232" s="15"/>
      <c r="M232" s="44" t="s">
        <v>27</v>
      </c>
    </row>
    <row r="233" spans="2:13" ht="28.8" x14ac:dyDescent="0.3">
      <c r="B233" s="13">
        <v>42461</v>
      </c>
      <c r="C233" s="14" t="s">
        <v>830</v>
      </c>
      <c r="D233" s="34" t="s">
        <v>636</v>
      </c>
      <c r="E233" s="34" t="s">
        <v>637</v>
      </c>
      <c r="F233" s="55">
        <v>190202</v>
      </c>
      <c r="G233" s="56">
        <v>1838</v>
      </c>
      <c r="H233" s="56">
        <v>192040</v>
      </c>
      <c r="I233" s="68" t="s">
        <v>33</v>
      </c>
      <c r="J233" s="74" t="s">
        <v>1003</v>
      </c>
      <c r="K233" s="16">
        <v>43190</v>
      </c>
      <c r="L233" s="15" t="s">
        <v>127</v>
      </c>
      <c r="M233" s="44" t="s">
        <v>27</v>
      </c>
    </row>
    <row r="234" spans="2:13" ht="28.8" x14ac:dyDescent="0.3">
      <c r="B234" s="13">
        <v>42825</v>
      </c>
      <c r="C234" s="14" t="s">
        <v>56</v>
      </c>
      <c r="D234" s="42" t="s">
        <v>904</v>
      </c>
      <c r="E234" s="37" t="s">
        <v>91</v>
      </c>
      <c r="F234" s="55">
        <v>191297.78</v>
      </c>
      <c r="G234" s="60"/>
      <c r="H234" s="56"/>
      <c r="I234" s="68" t="s">
        <v>33</v>
      </c>
      <c r="J234" s="74" t="s">
        <v>140</v>
      </c>
      <c r="K234" s="16">
        <v>43190</v>
      </c>
      <c r="L234" s="17"/>
      <c r="M234" s="44" t="s">
        <v>29</v>
      </c>
    </row>
    <row r="235" spans="2:13" ht="43.2" x14ac:dyDescent="0.3">
      <c r="B235" s="13">
        <v>42826</v>
      </c>
      <c r="C235" s="14" t="s">
        <v>231</v>
      </c>
      <c r="D235" s="34" t="s">
        <v>232</v>
      </c>
      <c r="E235" s="34" t="s">
        <v>109</v>
      </c>
      <c r="F235" s="55">
        <v>198144</v>
      </c>
      <c r="G235" s="56"/>
      <c r="H235" s="56"/>
      <c r="I235" s="68" t="s">
        <v>33</v>
      </c>
      <c r="J235" s="74" t="s">
        <v>944</v>
      </c>
      <c r="K235" s="16">
        <v>43190</v>
      </c>
      <c r="L235" s="15"/>
      <c r="M235" s="44" t="s">
        <v>27</v>
      </c>
    </row>
    <row r="236" spans="2:13" ht="43.2" x14ac:dyDescent="0.3">
      <c r="B236" s="13">
        <v>42826</v>
      </c>
      <c r="C236" s="14" t="s">
        <v>460</v>
      </c>
      <c r="D236" s="34" t="s">
        <v>191</v>
      </c>
      <c r="E236" s="34" t="s">
        <v>461</v>
      </c>
      <c r="F236" s="55">
        <v>199506</v>
      </c>
      <c r="G236" s="56"/>
      <c r="H236" s="56"/>
      <c r="I236" s="68" t="s">
        <v>33</v>
      </c>
      <c r="J236" s="74" t="s">
        <v>444</v>
      </c>
      <c r="K236" s="16">
        <v>43190</v>
      </c>
      <c r="L236" s="15"/>
      <c r="M236" s="44" t="s">
        <v>27</v>
      </c>
    </row>
    <row r="237" spans="2:13" ht="43.2" x14ac:dyDescent="0.3">
      <c r="B237" s="13">
        <v>42826</v>
      </c>
      <c r="C237" s="14" t="s">
        <v>186</v>
      </c>
      <c r="D237" s="34" t="s">
        <v>183</v>
      </c>
      <c r="E237" s="34" t="s">
        <v>187</v>
      </c>
      <c r="F237" s="55">
        <v>200000</v>
      </c>
      <c r="G237" s="56"/>
      <c r="H237" s="56"/>
      <c r="I237" s="68" t="s">
        <v>33</v>
      </c>
      <c r="J237" s="74" t="s">
        <v>189</v>
      </c>
      <c r="K237" s="16">
        <v>43190</v>
      </c>
      <c r="L237" s="15"/>
      <c r="M237" s="44" t="s">
        <v>14</v>
      </c>
    </row>
    <row r="238" spans="2:13" ht="28.8" x14ac:dyDescent="0.3">
      <c r="B238" s="13">
        <v>42644</v>
      </c>
      <c r="C238" s="14" t="s">
        <v>824</v>
      </c>
      <c r="D238" s="34" t="s">
        <v>795</v>
      </c>
      <c r="E238" s="34" t="s">
        <v>821</v>
      </c>
      <c r="F238" s="55">
        <v>204135</v>
      </c>
      <c r="G238" s="56">
        <v>2940</v>
      </c>
      <c r="H238" s="56">
        <v>207075</v>
      </c>
      <c r="I238" s="68" t="s">
        <v>33</v>
      </c>
      <c r="J238" s="74" t="s">
        <v>181</v>
      </c>
      <c r="K238" s="16">
        <v>43373</v>
      </c>
      <c r="L238" s="15" t="s">
        <v>127</v>
      </c>
      <c r="M238" s="44" t="s">
        <v>27</v>
      </c>
    </row>
    <row r="239" spans="2:13" ht="28.8" x14ac:dyDescent="0.3">
      <c r="B239" s="13">
        <v>42826</v>
      </c>
      <c r="C239" s="14" t="s">
        <v>635</v>
      </c>
      <c r="D239" s="34" t="s">
        <v>636</v>
      </c>
      <c r="E239" s="34" t="s">
        <v>637</v>
      </c>
      <c r="F239" s="55">
        <v>204603</v>
      </c>
      <c r="G239" s="56">
        <v>16732</v>
      </c>
      <c r="H239" s="56">
        <v>221335</v>
      </c>
      <c r="I239" s="68" t="s">
        <v>33</v>
      </c>
      <c r="J239" s="74" t="s">
        <v>571</v>
      </c>
      <c r="K239" s="16">
        <v>43190</v>
      </c>
      <c r="L239" s="15"/>
      <c r="M239" s="44" t="s">
        <v>27</v>
      </c>
    </row>
    <row r="240" spans="2:13" ht="28.8" x14ac:dyDescent="0.3">
      <c r="B240" s="13">
        <v>42826</v>
      </c>
      <c r="C240" s="14" t="s">
        <v>727</v>
      </c>
      <c r="D240" s="34" t="s">
        <v>482</v>
      </c>
      <c r="E240" s="34" t="s">
        <v>535</v>
      </c>
      <c r="F240" s="55">
        <v>206004</v>
      </c>
      <c r="G240" s="56">
        <v>-71698</v>
      </c>
      <c r="H240" s="56">
        <v>134306</v>
      </c>
      <c r="I240" s="68" t="s">
        <v>33</v>
      </c>
      <c r="J240" s="74" t="s">
        <v>728</v>
      </c>
      <c r="K240" s="16">
        <v>43190</v>
      </c>
      <c r="L240" s="15"/>
      <c r="M240" s="44" t="s">
        <v>27</v>
      </c>
    </row>
    <row r="241" spans="2:13" ht="28.8" x14ac:dyDescent="0.3">
      <c r="B241" s="13">
        <v>42826</v>
      </c>
      <c r="C241" s="14" t="s">
        <v>776</v>
      </c>
      <c r="D241" s="34" t="s">
        <v>326</v>
      </c>
      <c r="E241" s="34" t="s">
        <v>777</v>
      </c>
      <c r="F241" s="55">
        <v>209422</v>
      </c>
      <c r="G241" s="56">
        <v>5033</v>
      </c>
      <c r="H241" s="56">
        <v>214455</v>
      </c>
      <c r="I241" s="68" t="s">
        <v>33</v>
      </c>
      <c r="J241" s="74" t="s">
        <v>940</v>
      </c>
      <c r="K241" s="16">
        <v>43465</v>
      </c>
      <c r="L241" s="15"/>
      <c r="M241" s="44" t="s">
        <v>881</v>
      </c>
    </row>
    <row r="242" spans="2:13" ht="28.8" x14ac:dyDescent="0.3">
      <c r="B242" s="13">
        <v>42095</v>
      </c>
      <c r="C242" s="14" t="s">
        <v>272</v>
      </c>
      <c r="D242" s="34" t="s">
        <v>145</v>
      </c>
      <c r="E242" s="34" t="s">
        <v>273</v>
      </c>
      <c r="F242" s="55">
        <v>209664</v>
      </c>
      <c r="G242" s="56">
        <v>4471</v>
      </c>
      <c r="H242" s="56">
        <v>214135</v>
      </c>
      <c r="I242" s="68" t="s">
        <v>33</v>
      </c>
      <c r="J242" s="74" t="s">
        <v>945</v>
      </c>
      <c r="K242" s="16">
        <v>43555</v>
      </c>
      <c r="L242" s="17" t="s">
        <v>127</v>
      </c>
      <c r="M242" s="44" t="s">
        <v>13</v>
      </c>
    </row>
    <row r="243" spans="2:13" ht="28.8" x14ac:dyDescent="0.3">
      <c r="B243" s="13">
        <v>42095</v>
      </c>
      <c r="C243" s="14" t="s">
        <v>275</v>
      </c>
      <c r="D243" s="34" t="s">
        <v>145</v>
      </c>
      <c r="E243" s="34" t="s">
        <v>276</v>
      </c>
      <c r="F243" s="55">
        <v>209664</v>
      </c>
      <c r="G243" s="56">
        <v>4471</v>
      </c>
      <c r="H243" s="56">
        <v>214135</v>
      </c>
      <c r="I243" s="68" t="s">
        <v>33</v>
      </c>
      <c r="J243" s="74" t="s">
        <v>945</v>
      </c>
      <c r="K243" s="16">
        <v>43555</v>
      </c>
      <c r="L243" s="17" t="s">
        <v>127</v>
      </c>
      <c r="M243" s="44" t="s">
        <v>13</v>
      </c>
    </row>
    <row r="244" spans="2:13" ht="43.2" x14ac:dyDescent="0.3">
      <c r="B244" s="13">
        <v>42095</v>
      </c>
      <c r="C244" s="14" t="s">
        <v>277</v>
      </c>
      <c r="D244" s="37" t="s">
        <v>145</v>
      </c>
      <c r="E244" s="34" t="s">
        <v>82</v>
      </c>
      <c r="F244" s="55">
        <v>209664</v>
      </c>
      <c r="G244" s="56">
        <v>4471</v>
      </c>
      <c r="H244" s="56">
        <v>214135</v>
      </c>
      <c r="I244" s="68" t="s">
        <v>33</v>
      </c>
      <c r="J244" s="74" t="s">
        <v>945</v>
      </c>
      <c r="K244" s="16">
        <v>43555</v>
      </c>
      <c r="L244" s="17" t="s">
        <v>127</v>
      </c>
      <c r="M244" s="44" t="s">
        <v>13</v>
      </c>
    </row>
    <row r="245" spans="2:13" ht="28.8" x14ac:dyDescent="0.3">
      <c r="B245" s="13">
        <v>42095</v>
      </c>
      <c r="C245" s="14" t="s">
        <v>537</v>
      </c>
      <c r="D245" s="34" t="s">
        <v>145</v>
      </c>
      <c r="E245" s="34" t="s">
        <v>538</v>
      </c>
      <c r="F245" s="55">
        <v>213515</v>
      </c>
      <c r="G245" s="56">
        <v>313</v>
      </c>
      <c r="H245" s="56">
        <v>213828</v>
      </c>
      <c r="I245" s="68" t="s">
        <v>33</v>
      </c>
      <c r="J245" s="74" t="s">
        <v>945</v>
      </c>
      <c r="K245" s="16">
        <v>43555</v>
      </c>
      <c r="L245" s="17" t="s">
        <v>127</v>
      </c>
      <c r="M245" s="44" t="s">
        <v>13</v>
      </c>
    </row>
    <row r="246" spans="2:13" ht="28.8" x14ac:dyDescent="0.3">
      <c r="B246" s="13">
        <v>42095</v>
      </c>
      <c r="C246" s="14" t="s">
        <v>539</v>
      </c>
      <c r="D246" s="34" t="s">
        <v>145</v>
      </c>
      <c r="E246" s="34" t="s">
        <v>416</v>
      </c>
      <c r="F246" s="55">
        <v>214135</v>
      </c>
      <c r="G246" s="56">
        <v>2082</v>
      </c>
      <c r="H246" s="56">
        <v>216217</v>
      </c>
      <c r="I246" s="68" t="s">
        <v>33</v>
      </c>
      <c r="J246" s="74" t="s">
        <v>945</v>
      </c>
      <c r="K246" s="16">
        <v>43555</v>
      </c>
      <c r="L246" s="17" t="s">
        <v>127</v>
      </c>
      <c r="M246" s="44" t="s">
        <v>13</v>
      </c>
    </row>
    <row r="247" spans="2:13" ht="28.8" x14ac:dyDescent="0.3">
      <c r="B247" s="13">
        <v>42095</v>
      </c>
      <c r="C247" s="14" t="s">
        <v>271</v>
      </c>
      <c r="D247" s="34" t="s">
        <v>145</v>
      </c>
      <c r="E247" s="34" t="s">
        <v>192</v>
      </c>
      <c r="F247" s="55">
        <v>214135</v>
      </c>
      <c r="G247" s="56">
        <v>2082</v>
      </c>
      <c r="H247" s="56">
        <v>216217</v>
      </c>
      <c r="I247" s="68" t="s">
        <v>33</v>
      </c>
      <c r="J247" s="74" t="s">
        <v>945</v>
      </c>
      <c r="K247" s="16">
        <v>43555</v>
      </c>
      <c r="L247" s="17" t="s">
        <v>127</v>
      </c>
      <c r="M247" s="44" t="s">
        <v>13</v>
      </c>
    </row>
    <row r="248" spans="2:13" ht="28.8" x14ac:dyDescent="0.3">
      <c r="B248" s="13">
        <v>42095</v>
      </c>
      <c r="C248" s="14" t="s">
        <v>272</v>
      </c>
      <c r="D248" s="34" t="s">
        <v>145</v>
      </c>
      <c r="E248" s="34" t="s">
        <v>97</v>
      </c>
      <c r="F248" s="55">
        <v>214135</v>
      </c>
      <c r="G248" s="56">
        <v>2082</v>
      </c>
      <c r="H248" s="56">
        <v>216217</v>
      </c>
      <c r="I248" s="68" t="s">
        <v>33</v>
      </c>
      <c r="J248" s="74" t="s">
        <v>945</v>
      </c>
      <c r="K248" s="16">
        <v>43555</v>
      </c>
      <c r="L248" s="17" t="s">
        <v>127</v>
      </c>
      <c r="M248" s="44" t="s">
        <v>13</v>
      </c>
    </row>
    <row r="249" spans="2:13" ht="28.8" x14ac:dyDescent="0.3">
      <c r="B249" s="13">
        <v>42095</v>
      </c>
      <c r="C249" s="14" t="s">
        <v>274</v>
      </c>
      <c r="D249" s="34" t="s">
        <v>145</v>
      </c>
      <c r="E249" s="34" t="s">
        <v>273</v>
      </c>
      <c r="F249" s="55">
        <v>214135</v>
      </c>
      <c r="G249" s="56">
        <v>2082</v>
      </c>
      <c r="H249" s="56">
        <v>216217</v>
      </c>
      <c r="I249" s="68" t="s">
        <v>33</v>
      </c>
      <c r="J249" s="74" t="s">
        <v>945</v>
      </c>
      <c r="K249" s="16">
        <v>43555</v>
      </c>
      <c r="L249" s="17" t="s">
        <v>127</v>
      </c>
      <c r="M249" s="44" t="s">
        <v>13</v>
      </c>
    </row>
    <row r="250" spans="2:13" ht="28.8" x14ac:dyDescent="0.3">
      <c r="B250" s="13">
        <v>42095</v>
      </c>
      <c r="C250" s="14" t="s">
        <v>275</v>
      </c>
      <c r="D250" s="34" t="s">
        <v>145</v>
      </c>
      <c r="E250" s="34" t="s">
        <v>276</v>
      </c>
      <c r="F250" s="55">
        <v>214135</v>
      </c>
      <c r="G250" s="56">
        <v>2082</v>
      </c>
      <c r="H250" s="56">
        <v>216217</v>
      </c>
      <c r="I250" s="68" t="s">
        <v>33</v>
      </c>
      <c r="J250" s="74" t="s">
        <v>945</v>
      </c>
      <c r="K250" s="16">
        <v>43555</v>
      </c>
      <c r="L250" s="17" t="s">
        <v>127</v>
      </c>
      <c r="M250" s="44" t="s">
        <v>13</v>
      </c>
    </row>
    <row r="251" spans="2:13" ht="43.2" x14ac:dyDescent="0.3">
      <c r="B251" s="13">
        <v>42095</v>
      </c>
      <c r="C251" s="14" t="s">
        <v>277</v>
      </c>
      <c r="D251" s="34" t="s">
        <v>145</v>
      </c>
      <c r="E251" s="34" t="s">
        <v>82</v>
      </c>
      <c r="F251" s="55">
        <v>214135</v>
      </c>
      <c r="G251" s="56">
        <v>2082</v>
      </c>
      <c r="H251" s="56">
        <v>216217</v>
      </c>
      <c r="I251" s="68" t="s">
        <v>33</v>
      </c>
      <c r="J251" s="74" t="s">
        <v>945</v>
      </c>
      <c r="K251" s="16">
        <v>43555</v>
      </c>
      <c r="L251" s="17" t="s">
        <v>127</v>
      </c>
      <c r="M251" s="44" t="s">
        <v>13</v>
      </c>
    </row>
    <row r="252" spans="2:13" ht="43.2" x14ac:dyDescent="0.3">
      <c r="B252" s="13">
        <v>42826</v>
      </c>
      <c r="C252" s="14" t="s">
        <v>384</v>
      </c>
      <c r="D252" s="34" t="s">
        <v>380</v>
      </c>
      <c r="E252" s="34" t="s">
        <v>385</v>
      </c>
      <c r="F252" s="55">
        <v>214240</v>
      </c>
      <c r="G252" s="56"/>
      <c r="H252" s="56"/>
      <c r="I252" s="68" t="s">
        <v>33</v>
      </c>
      <c r="J252" s="74" t="s">
        <v>386</v>
      </c>
      <c r="K252" s="16">
        <v>43190</v>
      </c>
      <c r="L252" s="15"/>
      <c r="M252" s="44" t="s">
        <v>13</v>
      </c>
    </row>
    <row r="253" spans="2:13" ht="28.8" x14ac:dyDescent="0.3">
      <c r="B253" s="13">
        <v>42095</v>
      </c>
      <c r="C253" s="14" t="s">
        <v>169</v>
      </c>
      <c r="D253" s="37" t="s">
        <v>145</v>
      </c>
      <c r="E253" s="34" t="s">
        <v>170</v>
      </c>
      <c r="F253" s="55">
        <v>214378</v>
      </c>
      <c r="G253" s="56">
        <v>315</v>
      </c>
      <c r="H253" s="56">
        <v>214693</v>
      </c>
      <c r="I253" s="68" t="s">
        <v>33</v>
      </c>
      <c r="J253" s="74" t="s">
        <v>945</v>
      </c>
      <c r="K253" s="16">
        <v>43555</v>
      </c>
      <c r="L253" s="17" t="s">
        <v>127</v>
      </c>
      <c r="M253" s="44" t="s">
        <v>13</v>
      </c>
    </row>
    <row r="254" spans="2:13" ht="28.8" x14ac:dyDescent="0.3">
      <c r="B254" s="13">
        <v>42095</v>
      </c>
      <c r="C254" s="14" t="s">
        <v>171</v>
      </c>
      <c r="D254" s="37" t="s">
        <v>145</v>
      </c>
      <c r="E254" s="34" t="s">
        <v>170</v>
      </c>
      <c r="F254" s="55">
        <v>214378</v>
      </c>
      <c r="G254" s="56">
        <v>315</v>
      </c>
      <c r="H254" s="56">
        <v>214693</v>
      </c>
      <c r="I254" s="68" t="s">
        <v>33</v>
      </c>
      <c r="J254" s="74" t="s">
        <v>945</v>
      </c>
      <c r="K254" s="16">
        <v>43555</v>
      </c>
      <c r="L254" s="17" t="s">
        <v>127</v>
      </c>
      <c r="M254" s="44" t="s">
        <v>13</v>
      </c>
    </row>
    <row r="255" spans="2:13" ht="43.2" x14ac:dyDescent="0.3">
      <c r="B255" s="13">
        <v>42826</v>
      </c>
      <c r="C255" s="14" t="s">
        <v>449</v>
      </c>
      <c r="D255" s="34" t="s">
        <v>380</v>
      </c>
      <c r="E255" s="34" t="s">
        <v>450</v>
      </c>
      <c r="F255" s="55">
        <v>215833</v>
      </c>
      <c r="G255" s="56"/>
      <c r="H255" s="56"/>
      <c r="I255" s="68" t="s">
        <v>33</v>
      </c>
      <c r="J255" s="74" t="s">
        <v>451</v>
      </c>
      <c r="K255" s="16">
        <v>43555</v>
      </c>
      <c r="L255" s="15" t="s">
        <v>127</v>
      </c>
      <c r="M255" s="44" t="s">
        <v>27</v>
      </c>
    </row>
    <row r="256" spans="2:13" ht="28.8" x14ac:dyDescent="0.3">
      <c r="B256" s="13">
        <v>42095</v>
      </c>
      <c r="C256" s="14" t="s">
        <v>663</v>
      </c>
      <c r="D256" s="34" t="s">
        <v>145</v>
      </c>
      <c r="E256" s="34" t="s">
        <v>147</v>
      </c>
      <c r="F256" s="55">
        <v>217887</v>
      </c>
      <c r="G256" s="56">
        <v>323</v>
      </c>
      <c r="H256" s="56">
        <v>218210</v>
      </c>
      <c r="I256" s="68" t="s">
        <v>33</v>
      </c>
      <c r="J256" s="74" t="s">
        <v>945</v>
      </c>
      <c r="K256" s="16">
        <v>43555</v>
      </c>
      <c r="L256" s="17" t="s">
        <v>127</v>
      </c>
      <c r="M256" s="44" t="s">
        <v>13</v>
      </c>
    </row>
    <row r="257" spans="2:13" ht="43.2" x14ac:dyDescent="0.3">
      <c r="B257" s="13">
        <v>42826</v>
      </c>
      <c r="C257" s="14" t="s">
        <v>332</v>
      </c>
      <c r="D257" s="34" t="s">
        <v>191</v>
      </c>
      <c r="E257" s="34" t="s">
        <v>330</v>
      </c>
      <c r="F257" s="55">
        <v>218229</v>
      </c>
      <c r="G257" s="56"/>
      <c r="H257" s="56"/>
      <c r="I257" s="68" t="s">
        <v>33</v>
      </c>
      <c r="J257" s="74" t="s">
        <v>333</v>
      </c>
      <c r="K257" s="16">
        <v>43190</v>
      </c>
      <c r="L257" s="15"/>
      <c r="M257" s="44" t="s">
        <v>14</v>
      </c>
    </row>
    <row r="258" spans="2:13" ht="28.8" x14ac:dyDescent="0.3">
      <c r="B258" s="13">
        <v>42826</v>
      </c>
      <c r="C258" s="14" t="s">
        <v>576</v>
      </c>
      <c r="D258" s="34" t="s">
        <v>154</v>
      </c>
      <c r="E258" s="34" t="s">
        <v>577</v>
      </c>
      <c r="F258" s="55">
        <v>218357</v>
      </c>
      <c r="G258" s="56"/>
      <c r="H258" s="56"/>
      <c r="I258" s="68" t="s">
        <v>33</v>
      </c>
      <c r="J258" s="74" t="s">
        <v>578</v>
      </c>
      <c r="K258" s="16">
        <v>43555</v>
      </c>
      <c r="L258" s="15" t="s">
        <v>127</v>
      </c>
      <c r="M258" s="44" t="s">
        <v>27</v>
      </c>
    </row>
    <row r="259" spans="2:13" ht="28.8" x14ac:dyDescent="0.3">
      <c r="B259" s="13">
        <v>42644</v>
      </c>
      <c r="C259" s="14" t="s">
        <v>822</v>
      </c>
      <c r="D259" s="34" t="s">
        <v>795</v>
      </c>
      <c r="E259" s="34" t="s">
        <v>821</v>
      </c>
      <c r="F259" s="55">
        <v>221840</v>
      </c>
      <c r="G259" s="56">
        <v>3195</v>
      </c>
      <c r="H259" s="56">
        <v>225035</v>
      </c>
      <c r="I259" s="68" t="s">
        <v>33</v>
      </c>
      <c r="J259" s="74" t="s">
        <v>982</v>
      </c>
      <c r="K259" s="16">
        <v>43373</v>
      </c>
      <c r="L259" s="15" t="s">
        <v>127</v>
      </c>
      <c r="M259" s="44" t="s">
        <v>27</v>
      </c>
    </row>
    <row r="260" spans="2:13" ht="28.8" x14ac:dyDescent="0.3">
      <c r="B260" s="13">
        <v>42826</v>
      </c>
      <c r="C260" s="14" t="s">
        <v>445</v>
      </c>
      <c r="D260" s="34" t="s">
        <v>211</v>
      </c>
      <c r="E260" s="34" t="s">
        <v>446</v>
      </c>
      <c r="F260" s="55">
        <v>223964</v>
      </c>
      <c r="G260" s="56"/>
      <c r="H260" s="56"/>
      <c r="I260" s="68" t="s">
        <v>33</v>
      </c>
      <c r="J260" s="74" t="s">
        <v>996</v>
      </c>
      <c r="K260" s="16">
        <v>43555</v>
      </c>
      <c r="L260" s="15" t="s">
        <v>127</v>
      </c>
      <c r="M260" s="44" t="s">
        <v>128</v>
      </c>
    </row>
    <row r="261" spans="2:13" ht="43.2" x14ac:dyDescent="0.3">
      <c r="B261" s="13">
        <v>42826</v>
      </c>
      <c r="C261" s="14" t="s">
        <v>405</v>
      </c>
      <c r="D261" s="34" t="s">
        <v>380</v>
      </c>
      <c r="E261" s="34" t="s">
        <v>406</v>
      </c>
      <c r="F261" s="55">
        <v>228336</v>
      </c>
      <c r="G261" s="56"/>
      <c r="H261" s="56"/>
      <c r="I261" s="68" t="s">
        <v>33</v>
      </c>
      <c r="J261" s="74" t="s">
        <v>407</v>
      </c>
      <c r="K261" s="16">
        <v>43373</v>
      </c>
      <c r="L261" s="15"/>
      <c r="M261" s="44" t="s">
        <v>27</v>
      </c>
    </row>
    <row r="262" spans="2:13" ht="28.8" x14ac:dyDescent="0.3">
      <c r="B262" s="13">
        <v>42826</v>
      </c>
      <c r="C262" s="14" t="s">
        <v>784</v>
      </c>
      <c r="D262" s="34" t="s">
        <v>653</v>
      </c>
      <c r="E262" s="34" t="s">
        <v>766</v>
      </c>
      <c r="F262" s="55">
        <v>228538</v>
      </c>
      <c r="G262" s="56">
        <v>7250</v>
      </c>
      <c r="H262" s="56">
        <v>235788</v>
      </c>
      <c r="I262" s="68" t="s">
        <v>33</v>
      </c>
      <c r="J262" s="74" t="s">
        <v>173</v>
      </c>
      <c r="K262" s="16">
        <v>43190</v>
      </c>
      <c r="L262" s="15"/>
      <c r="M262" s="44" t="s">
        <v>27</v>
      </c>
    </row>
    <row r="263" spans="2:13" ht="43.2" x14ac:dyDescent="0.3">
      <c r="B263" s="13">
        <v>42826</v>
      </c>
      <c r="C263" s="14" t="s">
        <v>413</v>
      </c>
      <c r="D263" s="34" t="s">
        <v>380</v>
      </c>
      <c r="E263" s="34" t="s">
        <v>412</v>
      </c>
      <c r="F263" s="55">
        <v>238471</v>
      </c>
      <c r="G263" s="56"/>
      <c r="H263" s="56"/>
      <c r="I263" s="68" t="s">
        <v>33</v>
      </c>
      <c r="J263" s="74" t="s">
        <v>414</v>
      </c>
      <c r="K263" s="16">
        <v>43555</v>
      </c>
      <c r="L263" s="15" t="s">
        <v>127</v>
      </c>
      <c r="M263" s="44" t="s">
        <v>27</v>
      </c>
    </row>
    <row r="264" spans="2:13" ht="57.6" x14ac:dyDescent="0.3">
      <c r="B264" s="13">
        <v>42826</v>
      </c>
      <c r="C264" s="14" t="s">
        <v>51</v>
      </c>
      <c r="D264" s="34" t="s">
        <v>908</v>
      </c>
      <c r="E264" s="34" t="s">
        <v>88</v>
      </c>
      <c r="F264" s="55">
        <v>238668.38</v>
      </c>
      <c r="G264" s="56"/>
      <c r="H264" s="56"/>
      <c r="I264" s="68" t="s">
        <v>33</v>
      </c>
      <c r="J264" s="74" t="s">
        <v>136</v>
      </c>
      <c r="K264" s="16">
        <v>43190</v>
      </c>
      <c r="L264" s="17"/>
      <c r="M264" s="44" t="s">
        <v>27</v>
      </c>
    </row>
    <row r="265" spans="2:13" ht="28.8" x14ac:dyDescent="0.3">
      <c r="B265" s="13">
        <v>42461</v>
      </c>
      <c r="C265" s="14" t="s">
        <v>832</v>
      </c>
      <c r="D265" s="34" t="s">
        <v>636</v>
      </c>
      <c r="E265" s="34" t="s">
        <v>637</v>
      </c>
      <c r="F265" s="55">
        <v>249541</v>
      </c>
      <c r="G265" s="56">
        <v>2411</v>
      </c>
      <c r="H265" s="56">
        <v>251952</v>
      </c>
      <c r="I265" s="68" t="s">
        <v>33</v>
      </c>
      <c r="J265" s="74" t="s">
        <v>205</v>
      </c>
      <c r="K265" s="16">
        <v>43190</v>
      </c>
      <c r="L265" s="15" t="s">
        <v>127</v>
      </c>
      <c r="M265" s="44" t="s">
        <v>27</v>
      </c>
    </row>
    <row r="266" spans="2:13" ht="28.8" x14ac:dyDescent="0.3">
      <c r="B266" s="13">
        <v>42826</v>
      </c>
      <c r="C266" s="14" t="s">
        <v>731</v>
      </c>
      <c r="D266" s="34" t="s">
        <v>208</v>
      </c>
      <c r="E266" s="34" t="s">
        <v>732</v>
      </c>
      <c r="F266" s="55">
        <v>251908</v>
      </c>
      <c r="G266" s="56"/>
      <c r="H266" s="56"/>
      <c r="I266" s="68" t="s">
        <v>33</v>
      </c>
      <c r="J266" s="74" t="s">
        <v>943</v>
      </c>
      <c r="K266" s="16">
        <v>43190</v>
      </c>
      <c r="L266" s="15"/>
      <c r="M266" s="44" t="s">
        <v>23</v>
      </c>
    </row>
    <row r="267" spans="2:13" ht="43.2" x14ac:dyDescent="0.3">
      <c r="B267" s="13">
        <v>42826</v>
      </c>
      <c r="C267" s="14" t="s">
        <v>634</v>
      </c>
      <c r="D267" s="34" t="s">
        <v>191</v>
      </c>
      <c r="E267" s="34" t="s">
        <v>389</v>
      </c>
      <c r="F267" s="55">
        <v>257396</v>
      </c>
      <c r="G267" s="56"/>
      <c r="H267" s="56"/>
      <c r="I267" s="68" t="s">
        <v>33</v>
      </c>
      <c r="J267" s="74" t="s">
        <v>185</v>
      </c>
      <c r="K267" s="16">
        <v>43555</v>
      </c>
      <c r="L267" s="15" t="s">
        <v>127</v>
      </c>
      <c r="M267" s="44" t="s">
        <v>27</v>
      </c>
    </row>
    <row r="268" spans="2:13" ht="43.2" x14ac:dyDescent="0.3">
      <c r="B268" s="13">
        <v>42826</v>
      </c>
      <c r="C268" s="14" t="s">
        <v>364</v>
      </c>
      <c r="D268" s="34" t="s">
        <v>365</v>
      </c>
      <c r="E268" s="34" t="s">
        <v>366</v>
      </c>
      <c r="F268" s="55">
        <v>257999</v>
      </c>
      <c r="G268" s="56"/>
      <c r="H268" s="56"/>
      <c r="I268" s="68" t="s">
        <v>33</v>
      </c>
      <c r="J268" s="74" t="s">
        <v>928</v>
      </c>
      <c r="K268" s="16">
        <v>43190</v>
      </c>
      <c r="L268" s="15"/>
      <c r="M268" s="44" t="s">
        <v>14</v>
      </c>
    </row>
    <row r="269" spans="2:13" ht="72" x14ac:dyDescent="0.3">
      <c r="B269" s="13">
        <v>42887</v>
      </c>
      <c r="C269" s="14" t="s">
        <v>743</v>
      </c>
      <c r="D269" s="34" t="s">
        <v>744</v>
      </c>
      <c r="E269" s="34" t="s">
        <v>336</v>
      </c>
      <c r="F269" s="55">
        <v>260641</v>
      </c>
      <c r="G269" s="56"/>
      <c r="H269" s="56"/>
      <c r="I269" s="68" t="s">
        <v>33</v>
      </c>
      <c r="J269" s="74" t="s">
        <v>931</v>
      </c>
      <c r="K269" s="16">
        <v>43251</v>
      </c>
      <c r="L269" s="15"/>
      <c r="M269" s="44" t="s">
        <v>27</v>
      </c>
    </row>
    <row r="270" spans="2:13" ht="28.8" x14ac:dyDescent="0.3">
      <c r="B270" s="13">
        <v>42461</v>
      </c>
      <c r="C270" s="14" t="s">
        <v>750</v>
      </c>
      <c r="D270" s="34" t="s">
        <v>751</v>
      </c>
      <c r="E270" s="34" t="s">
        <v>752</v>
      </c>
      <c r="F270" s="55">
        <v>274333</v>
      </c>
      <c r="G270" s="56">
        <v>35000</v>
      </c>
      <c r="H270" s="56">
        <v>309333</v>
      </c>
      <c r="I270" s="68" t="s">
        <v>33</v>
      </c>
      <c r="J270" s="74" t="s">
        <v>197</v>
      </c>
      <c r="K270" s="16">
        <v>43190</v>
      </c>
      <c r="L270" s="15" t="s">
        <v>127</v>
      </c>
      <c r="M270" s="44" t="s">
        <v>23</v>
      </c>
    </row>
    <row r="271" spans="2:13" ht="28.8" x14ac:dyDescent="0.3">
      <c r="B271" s="13">
        <v>42036</v>
      </c>
      <c r="C271" s="14" t="s">
        <v>677</v>
      </c>
      <c r="D271" s="34" t="s">
        <v>145</v>
      </c>
      <c r="E271" s="34" t="s">
        <v>402</v>
      </c>
      <c r="F271" s="55">
        <v>281251</v>
      </c>
      <c r="G271" s="56">
        <v>471</v>
      </c>
      <c r="H271" s="56">
        <v>281722</v>
      </c>
      <c r="I271" s="68" t="s">
        <v>33</v>
      </c>
      <c r="J271" s="74" t="s">
        <v>945</v>
      </c>
      <c r="K271" s="16">
        <v>43921</v>
      </c>
      <c r="L271" s="17" t="s">
        <v>127</v>
      </c>
      <c r="M271" s="44" t="s">
        <v>13</v>
      </c>
    </row>
    <row r="272" spans="2:13" ht="43.2" x14ac:dyDescent="0.3">
      <c r="B272" s="13">
        <v>42036</v>
      </c>
      <c r="C272" s="14" t="s">
        <v>680</v>
      </c>
      <c r="D272" s="34" t="s">
        <v>145</v>
      </c>
      <c r="E272" s="34" t="s">
        <v>681</v>
      </c>
      <c r="F272" s="55">
        <v>281251</v>
      </c>
      <c r="G272" s="56">
        <v>471</v>
      </c>
      <c r="H272" s="56">
        <v>281722</v>
      </c>
      <c r="I272" s="68" t="s">
        <v>33</v>
      </c>
      <c r="J272" s="74" t="s">
        <v>945</v>
      </c>
      <c r="K272" s="16">
        <v>43921</v>
      </c>
      <c r="L272" s="17" t="s">
        <v>127</v>
      </c>
      <c r="M272" s="44" t="s">
        <v>13</v>
      </c>
    </row>
    <row r="273" spans="2:13" ht="43.2" x14ac:dyDescent="0.3">
      <c r="B273" s="13">
        <v>42461</v>
      </c>
      <c r="C273" s="14" t="s">
        <v>369</v>
      </c>
      <c r="D273" s="34" t="s">
        <v>924</v>
      </c>
      <c r="E273" s="34" t="s">
        <v>370</v>
      </c>
      <c r="F273" s="55">
        <v>281322</v>
      </c>
      <c r="G273" s="56">
        <v>443</v>
      </c>
      <c r="H273" s="56">
        <v>281765</v>
      </c>
      <c r="I273" s="68" t="s">
        <v>33</v>
      </c>
      <c r="J273" s="74" t="s">
        <v>974</v>
      </c>
      <c r="K273" s="16">
        <v>43190</v>
      </c>
      <c r="L273" s="15" t="s">
        <v>127</v>
      </c>
      <c r="M273" s="44" t="s">
        <v>27</v>
      </c>
    </row>
    <row r="274" spans="2:13" ht="28.8" x14ac:dyDescent="0.3">
      <c r="B274" s="13">
        <v>42095</v>
      </c>
      <c r="C274" s="14" t="s">
        <v>558</v>
      </c>
      <c r="D274" s="34" t="s">
        <v>145</v>
      </c>
      <c r="E274" s="34" t="s">
        <v>559</v>
      </c>
      <c r="F274" s="55">
        <v>281804</v>
      </c>
      <c r="G274" s="56">
        <v>3126</v>
      </c>
      <c r="H274" s="56">
        <v>284930</v>
      </c>
      <c r="I274" s="68" t="s">
        <v>33</v>
      </c>
      <c r="J274" s="74" t="s">
        <v>945</v>
      </c>
      <c r="K274" s="16">
        <v>43921</v>
      </c>
      <c r="L274" s="17" t="s">
        <v>127</v>
      </c>
      <c r="M274" s="44" t="s">
        <v>13</v>
      </c>
    </row>
    <row r="275" spans="2:13" ht="28.8" x14ac:dyDescent="0.3">
      <c r="B275" s="13">
        <v>42036</v>
      </c>
      <c r="C275" s="14" t="s">
        <v>556</v>
      </c>
      <c r="D275" s="34" t="s">
        <v>145</v>
      </c>
      <c r="E275" s="34" t="s">
        <v>557</v>
      </c>
      <c r="F275" s="55">
        <v>285233</v>
      </c>
      <c r="G275" s="56">
        <v>468</v>
      </c>
      <c r="H275" s="56">
        <v>285701</v>
      </c>
      <c r="I275" s="68" t="s">
        <v>33</v>
      </c>
      <c r="J275" s="74" t="s">
        <v>945</v>
      </c>
      <c r="K275" s="16">
        <v>43921</v>
      </c>
      <c r="L275" s="17" t="s">
        <v>127</v>
      </c>
      <c r="M275" s="44" t="s">
        <v>13</v>
      </c>
    </row>
    <row r="276" spans="2:13" ht="28.8" x14ac:dyDescent="0.3">
      <c r="B276" s="13">
        <v>42036</v>
      </c>
      <c r="C276" s="14" t="s">
        <v>678</v>
      </c>
      <c r="D276" s="34" t="s">
        <v>145</v>
      </c>
      <c r="E276" s="34" t="s">
        <v>679</v>
      </c>
      <c r="F276" s="55">
        <v>288233</v>
      </c>
      <c r="G276" s="56">
        <v>468</v>
      </c>
      <c r="H276" s="56">
        <v>288701</v>
      </c>
      <c r="I276" s="68" t="s">
        <v>33</v>
      </c>
      <c r="J276" s="74" t="s">
        <v>945</v>
      </c>
      <c r="K276" s="16">
        <v>43921</v>
      </c>
      <c r="L276" s="17" t="s">
        <v>127</v>
      </c>
      <c r="M276" s="44" t="s">
        <v>13</v>
      </c>
    </row>
    <row r="277" spans="2:13" ht="43.2" x14ac:dyDescent="0.3">
      <c r="B277" s="13">
        <v>42826</v>
      </c>
      <c r="C277" s="14" t="s">
        <v>443</v>
      </c>
      <c r="D277" s="34" t="s">
        <v>191</v>
      </c>
      <c r="E277" s="34" t="s">
        <v>195</v>
      </c>
      <c r="F277" s="55">
        <v>289772</v>
      </c>
      <c r="G277" s="56"/>
      <c r="H277" s="56"/>
      <c r="I277" s="68" t="s">
        <v>33</v>
      </c>
      <c r="J277" s="74" t="s">
        <v>444</v>
      </c>
      <c r="K277" s="16">
        <v>43190</v>
      </c>
      <c r="L277" s="15"/>
      <c r="M277" s="44" t="s">
        <v>27</v>
      </c>
    </row>
    <row r="278" spans="2:13" ht="72" x14ac:dyDescent="0.3">
      <c r="B278" s="13">
        <v>42826</v>
      </c>
      <c r="C278" s="14" t="s">
        <v>500</v>
      </c>
      <c r="D278" s="34" t="s">
        <v>191</v>
      </c>
      <c r="E278" s="34" t="s">
        <v>336</v>
      </c>
      <c r="F278" s="55">
        <v>293579</v>
      </c>
      <c r="G278" s="56"/>
      <c r="H278" s="56"/>
      <c r="I278" s="68" t="s">
        <v>33</v>
      </c>
      <c r="J278" s="74" t="s">
        <v>978</v>
      </c>
      <c r="K278" s="16">
        <v>43555</v>
      </c>
      <c r="L278" s="15" t="s">
        <v>127</v>
      </c>
      <c r="M278" s="44" t="s">
        <v>27</v>
      </c>
    </row>
    <row r="279" spans="2:13" ht="28.8" x14ac:dyDescent="0.3">
      <c r="B279" s="13">
        <v>42826</v>
      </c>
      <c r="C279" s="14" t="s">
        <v>835</v>
      </c>
      <c r="D279" s="34" t="s">
        <v>653</v>
      </c>
      <c r="E279" s="34" t="s">
        <v>654</v>
      </c>
      <c r="F279" s="55">
        <v>295868</v>
      </c>
      <c r="G279" s="56">
        <v>67827</v>
      </c>
      <c r="H279" s="56">
        <v>363695</v>
      </c>
      <c r="I279" s="68" t="s">
        <v>33</v>
      </c>
      <c r="J279" s="74" t="s">
        <v>982</v>
      </c>
      <c r="K279" s="16">
        <v>43190</v>
      </c>
      <c r="L279" s="15"/>
      <c r="M279" s="44" t="s">
        <v>23</v>
      </c>
    </row>
    <row r="280" spans="2:13" ht="28.8" x14ac:dyDescent="0.3">
      <c r="B280" s="13">
        <v>42826</v>
      </c>
      <c r="C280" s="14" t="s">
        <v>41</v>
      </c>
      <c r="D280" s="34" t="s">
        <v>904</v>
      </c>
      <c r="E280" s="38" t="s">
        <v>124</v>
      </c>
      <c r="F280" s="55">
        <v>299937.53999999998</v>
      </c>
      <c r="G280" s="56"/>
      <c r="H280" s="56"/>
      <c r="I280" s="68" t="s">
        <v>33</v>
      </c>
      <c r="J280" s="74" t="s">
        <v>981</v>
      </c>
      <c r="K280" s="16">
        <v>43190</v>
      </c>
      <c r="L280" s="17"/>
      <c r="M280" s="44" t="s">
        <v>29</v>
      </c>
    </row>
    <row r="281" spans="2:13" ht="28.8" x14ac:dyDescent="0.3">
      <c r="B281" s="13">
        <v>42826</v>
      </c>
      <c r="C281" s="14" t="s">
        <v>387</v>
      </c>
      <c r="D281" s="34" t="s">
        <v>388</v>
      </c>
      <c r="E281" s="34" t="s">
        <v>389</v>
      </c>
      <c r="F281" s="55">
        <v>303048</v>
      </c>
      <c r="G281" s="56"/>
      <c r="H281" s="56"/>
      <c r="I281" s="68" t="s">
        <v>33</v>
      </c>
      <c r="J281" s="74" t="s">
        <v>390</v>
      </c>
      <c r="K281" s="16">
        <v>43190</v>
      </c>
      <c r="L281" s="15"/>
      <c r="M281" s="44" t="s">
        <v>14</v>
      </c>
    </row>
    <row r="282" spans="2:13" ht="43.2" x14ac:dyDescent="0.3">
      <c r="B282" s="13">
        <v>42826</v>
      </c>
      <c r="C282" s="14" t="s">
        <v>307</v>
      </c>
      <c r="D282" s="34" t="s">
        <v>308</v>
      </c>
      <c r="E282" s="34" t="s">
        <v>309</v>
      </c>
      <c r="F282" s="55">
        <v>303894</v>
      </c>
      <c r="G282" s="56"/>
      <c r="H282" s="56"/>
      <c r="I282" s="68" t="s">
        <v>33</v>
      </c>
      <c r="J282" s="74" t="s">
        <v>957</v>
      </c>
      <c r="K282" s="16">
        <v>43555</v>
      </c>
      <c r="L282" s="15" t="s">
        <v>127</v>
      </c>
      <c r="M282" s="44" t="s">
        <v>14</v>
      </c>
    </row>
    <row r="283" spans="2:13" ht="28.8" x14ac:dyDescent="0.3">
      <c r="B283" s="13">
        <v>42826</v>
      </c>
      <c r="C283" s="14" t="s">
        <v>434</v>
      </c>
      <c r="D283" s="34" t="s">
        <v>482</v>
      </c>
      <c r="E283" s="34" t="s">
        <v>385</v>
      </c>
      <c r="F283" s="55">
        <v>314804</v>
      </c>
      <c r="G283" s="56">
        <v>112274</v>
      </c>
      <c r="H283" s="56">
        <v>427078</v>
      </c>
      <c r="I283" s="68" t="s">
        <v>33</v>
      </c>
      <c r="J283" s="74" t="s">
        <v>291</v>
      </c>
      <c r="K283" s="16">
        <v>43190</v>
      </c>
      <c r="L283" s="15"/>
      <c r="M283" s="44" t="s">
        <v>27</v>
      </c>
    </row>
    <row r="284" spans="2:13" ht="28.8" x14ac:dyDescent="0.3">
      <c r="B284" s="13">
        <v>42461</v>
      </c>
      <c r="C284" s="14" t="s">
        <v>519</v>
      </c>
      <c r="D284" s="34" t="s">
        <v>482</v>
      </c>
      <c r="E284" s="34" t="s">
        <v>520</v>
      </c>
      <c r="F284" s="55">
        <v>316353</v>
      </c>
      <c r="G284" s="56">
        <v>9205</v>
      </c>
      <c r="H284" s="56">
        <v>325558</v>
      </c>
      <c r="I284" s="68" t="s">
        <v>33</v>
      </c>
      <c r="J284" s="74" t="s">
        <v>863</v>
      </c>
      <c r="K284" s="16">
        <v>43190</v>
      </c>
      <c r="L284" s="15" t="s">
        <v>127</v>
      </c>
      <c r="M284" s="44" t="s">
        <v>27</v>
      </c>
    </row>
    <row r="285" spans="2:13" ht="43.2" x14ac:dyDescent="0.3">
      <c r="B285" s="13">
        <v>42826</v>
      </c>
      <c r="C285" s="14" t="s">
        <v>501</v>
      </c>
      <c r="D285" s="34" t="s">
        <v>380</v>
      </c>
      <c r="E285" s="34" t="s">
        <v>385</v>
      </c>
      <c r="F285" s="55">
        <v>320014</v>
      </c>
      <c r="G285" s="56"/>
      <c r="H285" s="56"/>
      <c r="I285" s="68" t="s">
        <v>33</v>
      </c>
      <c r="J285" s="74" t="s">
        <v>185</v>
      </c>
      <c r="K285" s="16">
        <v>43555</v>
      </c>
      <c r="L285" s="15" t="s">
        <v>127</v>
      </c>
      <c r="M285" s="44" t="s">
        <v>27</v>
      </c>
    </row>
    <row r="286" spans="2:13" ht="28.8" x14ac:dyDescent="0.3">
      <c r="B286" s="13">
        <v>42461</v>
      </c>
      <c r="C286" s="14" t="s">
        <v>849</v>
      </c>
      <c r="D286" s="34" t="s">
        <v>636</v>
      </c>
      <c r="E286" s="34" t="s">
        <v>93</v>
      </c>
      <c r="F286" s="55">
        <v>326008</v>
      </c>
      <c r="G286" s="56">
        <v>3150</v>
      </c>
      <c r="H286" s="56">
        <v>329158</v>
      </c>
      <c r="I286" s="68" t="s">
        <v>33</v>
      </c>
      <c r="J286" s="74" t="s">
        <v>376</v>
      </c>
      <c r="K286" s="16">
        <v>43190</v>
      </c>
      <c r="L286" s="15" t="s">
        <v>127</v>
      </c>
      <c r="M286" s="44" t="s">
        <v>27</v>
      </c>
    </row>
    <row r="287" spans="2:13" ht="28.8" x14ac:dyDescent="0.3">
      <c r="B287" s="13">
        <v>42370</v>
      </c>
      <c r="C287" s="14" t="s">
        <v>799</v>
      </c>
      <c r="D287" s="34" t="s">
        <v>327</v>
      </c>
      <c r="E287" s="34" t="s">
        <v>798</v>
      </c>
      <c r="F287" s="55">
        <v>339151</v>
      </c>
      <c r="G287" s="56">
        <v>2301</v>
      </c>
      <c r="H287" s="56">
        <v>341452</v>
      </c>
      <c r="I287" s="68" t="s">
        <v>33</v>
      </c>
      <c r="J287" s="74" t="s">
        <v>970</v>
      </c>
      <c r="K287" s="16">
        <v>43100</v>
      </c>
      <c r="L287" s="15"/>
      <c r="M287" s="44" t="s">
        <v>27</v>
      </c>
    </row>
    <row r="288" spans="2:13" ht="28.8" x14ac:dyDescent="0.3">
      <c r="B288" s="13">
        <v>42826</v>
      </c>
      <c r="C288" s="14" t="s">
        <v>430</v>
      </c>
      <c r="D288" s="34" t="s">
        <v>431</v>
      </c>
      <c r="E288" s="34" t="s">
        <v>432</v>
      </c>
      <c r="F288" s="55">
        <v>342997</v>
      </c>
      <c r="G288" s="56"/>
      <c r="H288" s="56"/>
      <c r="I288" s="68" t="s">
        <v>33</v>
      </c>
      <c r="J288" s="74" t="s">
        <v>433</v>
      </c>
      <c r="K288" s="16">
        <v>43190</v>
      </c>
      <c r="L288" s="15"/>
      <c r="M288" s="44" t="s">
        <v>27</v>
      </c>
    </row>
    <row r="289" spans="2:13" ht="43.2" x14ac:dyDescent="0.3">
      <c r="B289" s="13">
        <v>42826</v>
      </c>
      <c r="C289" s="14" t="s">
        <v>262</v>
      </c>
      <c r="D289" s="34" t="s">
        <v>143</v>
      </c>
      <c r="E289" s="34" t="s">
        <v>263</v>
      </c>
      <c r="F289" s="55">
        <v>344800</v>
      </c>
      <c r="G289" s="56"/>
      <c r="H289" s="56"/>
      <c r="I289" s="68" t="s">
        <v>33</v>
      </c>
      <c r="J289" s="74" t="s">
        <v>944</v>
      </c>
      <c r="K289" s="16">
        <v>43555</v>
      </c>
      <c r="L289" s="15" t="s">
        <v>127</v>
      </c>
      <c r="M289" s="44" t="s">
        <v>27</v>
      </c>
    </row>
    <row r="290" spans="2:13" ht="28.8" x14ac:dyDescent="0.3">
      <c r="B290" s="12">
        <v>42826</v>
      </c>
      <c r="C290" s="14" t="s">
        <v>35</v>
      </c>
      <c r="D290" s="34" t="s">
        <v>902</v>
      </c>
      <c r="E290" s="34" t="s">
        <v>74</v>
      </c>
      <c r="F290" s="55">
        <v>348677.66</v>
      </c>
      <c r="G290" s="56"/>
      <c r="H290" s="56"/>
      <c r="I290" s="68" t="s">
        <v>33</v>
      </c>
      <c r="J290" s="74" t="s">
        <v>113</v>
      </c>
      <c r="K290" s="16">
        <v>43190</v>
      </c>
      <c r="L290" s="17"/>
      <c r="M290" s="44" t="s">
        <v>22</v>
      </c>
    </row>
    <row r="291" spans="2:13" ht="43.2" x14ac:dyDescent="0.3">
      <c r="B291" s="13">
        <v>42826</v>
      </c>
      <c r="C291" s="14" t="s">
        <v>256</v>
      </c>
      <c r="D291" s="34" t="s">
        <v>172</v>
      </c>
      <c r="E291" s="34" t="s">
        <v>155</v>
      </c>
      <c r="F291" s="55">
        <v>350172</v>
      </c>
      <c r="G291" s="56"/>
      <c r="H291" s="56"/>
      <c r="I291" s="68" t="s">
        <v>33</v>
      </c>
      <c r="J291" s="74" t="s">
        <v>944</v>
      </c>
      <c r="K291" s="16">
        <v>43555</v>
      </c>
      <c r="L291" s="15" t="s">
        <v>127</v>
      </c>
      <c r="M291" s="44" t="s">
        <v>27</v>
      </c>
    </row>
    <row r="292" spans="2:13" ht="43.2" x14ac:dyDescent="0.3">
      <c r="B292" s="13">
        <v>42826</v>
      </c>
      <c r="C292" s="14" t="s">
        <v>454</v>
      </c>
      <c r="D292" s="34" t="s">
        <v>380</v>
      </c>
      <c r="E292" s="34" t="s">
        <v>78</v>
      </c>
      <c r="F292" s="55">
        <v>356988</v>
      </c>
      <c r="G292" s="56"/>
      <c r="H292" s="56"/>
      <c r="I292" s="68" t="s">
        <v>33</v>
      </c>
      <c r="J292" s="74" t="s">
        <v>404</v>
      </c>
      <c r="K292" s="16">
        <v>43555</v>
      </c>
      <c r="L292" s="15" t="s">
        <v>127</v>
      </c>
      <c r="M292" s="44" t="s">
        <v>27</v>
      </c>
    </row>
    <row r="293" spans="2:13" ht="43.2" x14ac:dyDescent="0.3">
      <c r="B293" s="13">
        <v>42826</v>
      </c>
      <c r="C293" s="14" t="s">
        <v>469</v>
      </c>
      <c r="D293" s="34" t="s">
        <v>470</v>
      </c>
      <c r="E293" s="34" t="s">
        <v>471</v>
      </c>
      <c r="F293" s="55">
        <v>358097</v>
      </c>
      <c r="G293" s="56"/>
      <c r="H293" s="56"/>
      <c r="I293" s="68" t="s">
        <v>33</v>
      </c>
      <c r="J293" s="74" t="s">
        <v>965</v>
      </c>
      <c r="K293" s="16">
        <v>43190</v>
      </c>
      <c r="L293" s="15"/>
      <c r="M293" s="44" t="s">
        <v>27</v>
      </c>
    </row>
    <row r="294" spans="2:13" ht="43.2" x14ac:dyDescent="0.3">
      <c r="B294" s="13">
        <v>42826</v>
      </c>
      <c r="C294" s="14" t="s">
        <v>447</v>
      </c>
      <c r="D294" s="34" t="s">
        <v>311</v>
      </c>
      <c r="E294" s="34" t="s">
        <v>448</v>
      </c>
      <c r="F294" s="55">
        <v>364827</v>
      </c>
      <c r="G294" s="56"/>
      <c r="H294" s="56"/>
      <c r="I294" s="68" t="s">
        <v>33</v>
      </c>
      <c r="J294" s="74" t="s">
        <v>954</v>
      </c>
      <c r="K294" s="16">
        <v>43555</v>
      </c>
      <c r="L294" s="15" t="s">
        <v>127</v>
      </c>
      <c r="M294" s="44" t="s">
        <v>14</v>
      </c>
    </row>
    <row r="295" spans="2:13" ht="28.8" x14ac:dyDescent="0.3">
      <c r="B295" s="13">
        <v>42826</v>
      </c>
      <c r="C295" s="14" t="s">
        <v>841</v>
      </c>
      <c r="D295" s="34" t="s">
        <v>770</v>
      </c>
      <c r="E295" s="34" t="s">
        <v>772</v>
      </c>
      <c r="F295" s="55">
        <v>369082</v>
      </c>
      <c r="G295" s="56">
        <v>15000</v>
      </c>
      <c r="H295" s="56">
        <v>384082</v>
      </c>
      <c r="I295" s="68" t="s">
        <v>33</v>
      </c>
      <c r="J295" s="74" t="s">
        <v>599</v>
      </c>
      <c r="K295" s="16">
        <v>43190</v>
      </c>
      <c r="L295" s="15"/>
      <c r="M295" s="44" t="s">
        <v>23</v>
      </c>
    </row>
    <row r="296" spans="2:13" ht="43.2" x14ac:dyDescent="0.3">
      <c r="B296" s="13">
        <v>42826</v>
      </c>
      <c r="C296" s="14" t="s">
        <v>521</v>
      </c>
      <c r="D296" s="34" t="s">
        <v>172</v>
      </c>
      <c r="E296" s="34" t="s">
        <v>109</v>
      </c>
      <c r="F296" s="55">
        <v>375127</v>
      </c>
      <c r="G296" s="56"/>
      <c r="H296" s="56"/>
      <c r="I296" s="68" t="s">
        <v>33</v>
      </c>
      <c r="J296" s="74" t="s">
        <v>949</v>
      </c>
      <c r="K296" s="16">
        <v>43555</v>
      </c>
      <c r="L296" s="15" t="s">
        <v>127</v>
      </c>
      <c r="M296" s="44" t="s">
        <v>14</v>
      </c>
    </row>
    <row r="297" spans="2:13" ht="28.8" x14ac:dyDescent="0.3">
      <c r="B297" s="13">
        <v>42856</v>
      </c>
      <c r="C297" s="14" t="s">
        <v>507</v>
      </c>
      <c r="D297" s="34" t="s">
        <v>508</v>
      </c>
      <c r="E297" s="34" t="s">
        <v>509</v>
      </c>
      <c r="F297" s="55">
        <v>377456</v>
      </c>
      <c r="G297" s="56">
        <v>416</v>
      </c>
      <c r="H297" s="56">
        <v>377872</v>
      </c>
      <c r="I297" s="68" t="s">
        <v>33</v>
      </c>
      <c r="J297" s="74" t="s">
        <v>939</v>
      </c>
      <c r="K297" s="16">
        <v>43585</v>
      </c>
      <c r="L297" s="15" t="s">
        <v>127</v>
      </c>
      <c r="M297" s="44" t="s">
        <v>27</v>
      </c>
    </row>
    <row r="298" spans="2:13" ht="43.2" x14ac:dyDescent="0.3">
      <c r="B298" s="13">
        <v>42826</v>
      </c>
      <c r="C298" s="14" t="s">
        <v>45</v>
      </c>
      <c r="D298" s="34" t="s">
        <v>905</v>
      </c>
      <c r="E298" s="34" t="s">
        <v>84</v>
      </c>
      <c r="F298" s="55">
        <v>378338.9</v>
      </c>
      <c r="G298" s="56"/>
      <c r="H298" s="56"/>
      <c r="I298" s="68" t="s">
        <v>33</v>
      </c>
      <c r="J298" s="74" t="s">
        <v>130</v>
      </c>
      <c r="K298" s="16">
        <v>43190</v>
      </c>
      <c r="L298" s="15"/>
      <c r="M298" s="44" t="s">
        <v>14</v>
      </c>
    </row>
    <row r="299" spans="2:13" ht="57.6" x14ac:dyDescent="0.3">
      <c r="B299" s="13">
        <v>42856</v>
      </c>
      <c r="C299" s="14" t="s">
        <v>617</v>
      </c>
      <c r="D299" s="34" t="s">
        <v>505</v>
      </c>
      <c r="E299" s="34" t="s">
        <v>82</v>
      </c>
      <c r="F299" s="55">
        <v>383039</v>
      </c>
      <c r="G299" s="56"/>
      <c r="H299" s="56"/>
      <c r="I299" s="68" t="s">
        <v>33</v>
      </c>
      <c r="J299" s="74" t="s">
        <v>985</v>
      </c>
      <c r="K299" s="16">
        <v>43190</v>
      </c>
      <c r="L299" s="15"/>
      <c r="M299" s="44" t="s">
        <v>881</v>
      </c>
    </row>
    <row r="300" spans="2:13" ht="28.8" x14ac:dyDescent="0.3">
      <c r="B300" s="13">
        <v>42461</v>
      </c>
      <c r="C300" s="14" t="s">
        <v>626</v>
      </c>
      <c r="D300" s="34" t="s">
        <v>380</v>
      </c>
      <c r="E300" s="34" t="s">
        <v>627</v>
      </c>
      <c r="F300" s="55">
        <v>386969</v>
      </c>
      <c r="G300" s="56">
        <v>370231</v>
      </c>
      <c r="H300" s="56">
        <v>757200</v>
      </c>
      <c r="I300" s="68" t="s">
        <v>33</v>
      </c>
      <c r="J300" s="74" t="s">
        <v>990</v>
      </c>
      <c r="K300" s="16">
        <v>43190</v>
      </c>
      <c r="L300" s="15" t="s">
        <v>127</v>
      </c>
      <c r="M300" s="44" t="s">
        <v>27</v>
      </c>
    </row>
    <row r="301" spans="2:13" ht="28.8" x14ac:dyDescent="0.3">
      <c r="B301" s="13">
        <v>42826</v>
      </c>
      <c r="C301" s="14" t="s">
        <v>295</v>
      </c>
      <c r="D301" s="34" t="s">
        <v>296</v>
      </c>
      <c r="E301" s="34" t="s">
        <v>297</v>
      </c>
      <c r="F301" s="55">
        <v>389050</v>
      </c>
      <c r="G301" s="56"/>
      <c r="H301" s="56"/>
      <c r="I301" s="68" t="s">
        <v>33</v>
      </c>
      <c r="J301" s="74" t="s">
        <v>956</v>
      </c>
      <c r="K301" s="16">
        <v>43190</v>
      </c>
      <c r="L301" s="15"/>
      <c r="M301" s="44" t="s">
        <v>27</v>
      </c>
    </row>
    <row r="302" spans="2:13" ht="28.8" x14ac:dyDescent="0.3">
      <c r="B302" s="13">
        <v>42826</v>
      </c>
      <c r="C302" s="14" t="s">
        <v>62</v>
      </c>
      <c r="D302" s="34" t="s">
        <v>279</v>
      </c>
      <c r="E302" s="34" t="s">
        <v>98</v>
      </c>
      <c r="F302" s="55">
        <v>391101.76</v>
      </c>
      <c r="G302" s="56"/>
      <c r="H302" s="56"/>
      <c r="I302" s="68" t="s">
        <v>33</v>
      </c>
      <c r="J302" s="74" t="s">
        <v>115</v>
      </c>
      <c r="K302" s="16">
        <v>43190</v>
      </c>
      <c r="L302" s="15"/>
      <c r="M302" s="44" t="s">
        <v>22</v>
      </c>
    </row>
    <row r="303" spans="2:13" ht="43.2" x14ac:dyDescent="0.3">
      <c r="B303" s="13">
        <v>42826</v>
      </c>
      <c r="C303" s="14" t="s">
        <v>467</v>
      </c>
      <c r="D303" s="34" t="s">
        <v>203</v>
      </c>
      <c r="E303" s="34" t="s">
        <v>468</v>
      </c>
      <c r="F303" s="55">
        <v>392581</v>
      </c>
      <c r="G303" s="56"/>
      <c r="H303" s="56"/>
      <c r="I303" s="68" t="s">
        <v>33</v>
      </c>
      <c r="J303" s="74" t="s">
        <v>954</v>
      </c>
      <c r="K303" s="16">
        <v>43190</v>
      </c>
      <c r="L303" s="15"/>
      <c r="M303" s="44" t="s">
        <v>22</v>
      </c>
    </row>
    <row r="304" spans="2:13" ht="72" x14ac:dyDescent="0.3">
      <c r="B304" s="13">
        <v>42826</v>
      </c>
      <c r="C304" s="14" t="s">
        <v>157</v>
      </c>
      <c r="D304" s="34" t="s">
        <v>913</v>
      </c>
      <c r="E304" s="34" t="s">
        <v>159</v>
      </c>
      <c r="F304" s="55">
        <v>397115</v>
      </c>
      <c r="G304" s="56"/>
      <c r="H304" s="56"/>
      <c r="I304" s="68" t="s">
        <v>33</v>
      </c>
      <c r="J304" s="74" t="s">
        <v>160</v>
      </c>
      <c r="K304" s="16">
        <v>43190</v>
      </c>
      <c r="L304" s="15"/>
      <c r="M304" s="44" t="s">
        <v>27</v>
      </c>
    </row>
    <row r="305" spans="2:13" ht="28.8" x14ac:dyDescent="0.3">
      <c r="B305" s="13">
        <v>42826</v>
      </c>
      <c r="C305" s="14" t="s">
        <v>689</v>
      </c>
      <c r="D305" s="34" t="s">
        <v>191</v>
      </c>
      <c r="E305" s="34" t="s">
        <v>330</v>
      </c>
      <c r="F305" s="55">
        <v>404141</v>
      </c>
      <c r="G305" s="56">
        <v>183333</v>
      </c>
      <c r="H305" s="56">
        <v>587474</v>
      </c>
      <c r="I305" s="68" t="s">
        <v>33</v>
      </c>
      <c r="J305" s="74" t="s">
        <v>938</v>
      </c>
      <c r="K305" s="16">
        <v>43555</v>
      </c>
      <c r="L305" s="15" t="s">
        <v>127</v>
      </c>
      <c r="M305" s="44" t="s">
        <v>881</v>
      </c>
    </row>
    <row r="306" spans="2:13" ht="28.8" x14ac:dyDescent="0.3">
      <c r="B306" s="13">
        <v>42826</v>
      </c>
      <c r="C306" s="14" t="s">
        <v>760</v>
      </c>
      <c r="D306" s="34" t="s">
        <v>612</v>
      </c>
      <c r="E306" s="34" t="s">
        <v>656</v>
      </c>
      <c r="F306" s="55">
        <v>416206</v>
      </c>
      <c r="G306" s="56">
        <v>144000</v>
      </c>
      <c r="H306" s="56">
        <v>560206</v>
      </c>
      <c r="I306" s="68" t="s">
        <v>33</v>
      </c>
      <c r="J306" s="74" t="s">
        <v>305</v>
      </c>
      <c r="K306" s="16">
        <v>43555</v>
      </c>
      <c r="L306" s="15" t="s">
        <v>127</v>
      </c>
      <c r="M306" s="44" t="s">
        <v>23</v>
      </c>
    </row>
    <row r="307" spans="2:13" ht="28.8" x14ac:dyDescent="0.3">
      <c r="B307" s="13">
        <v>42461</v>
      </c>
      <c r="C307" s="14" t="s">
        <v>748</v>
      </c>
      <c r="D307" s="34" t="s">
        <v>183</v>
      </c>
      <c r="E307" s="34" t="s">
        <v>749</v>
      </c>
      <c r="F307" s="55">
        <v>419830</v>
      </c>
      <c r="G307" s="56">
        <v>-91029</v>
      </c>
      <c r="H307" s="56">
        <v>328801</v>
      </c>
      <c r="I307" s="68" t="s">
        <v>33</v>
      </c>
      <c r="J307" s="74" t="s">
        <v>938</v>
      </c>
      <c r="K307" s="16">
        <v>43190</v>
      </c>
      <c r="L307" s="15" t="s">
        <v>127</v>
      </c>
      <c r="M307" s="44" t="s">
        <v>19</v>
      </c>
    </row>
    <row r="308" spans="2:13" ht="43.2" x14ac:dyDescent="0.3">
      <c r="B308" s="13">
        <v>42826</v>
      </c>
      <c r="C308" s="14" t="s">
        <v>590</v>
      </c>
      <c r="D308" s="34" t="s">
        <v>380</v>
      </c>
      <c r="E308" s="34" t="s">
        <v>588</v>
      </c>
      <c r="F308" s="55">
        <v>421649</v>
      </c>
      <c r="G308" s="56"/>
      <c r="H308" s="56"/>
      <c r="I308" s="68" t="s">
        <v>33</v>
      </c>
      <c r="J308" s="74" t="s">
        <v>404</v>
      </c>
      <c r="K308" s="16">
        <v>43555</v>
      </c>
      <c r="L308" s="15" t="s">
        <v>127</v>
      </c>
      <c r="M308" s="44" t="s">
        <v>27</v>
      </c>
    </row>
    <row r="309" spans="2:13" ht="43.2" x14ac:dyDescent="0.3">
      <c r="B309" s="13">
        <v>42826</v>
      </c>
      <c r="C309" s="14" t="s">
        <v>202</v>
      </c>
      <c r="D309" s="34" t="s">
        <v>203</v>
      </c>
      <c r="E309" s="34" t="s">
        <v>204</v>
      </c>
      <c r="F309" s="55">
        <v>427362</v>
      </c>
      <c r="G309" s="56"/>
      <c r="H309" s="56"/>
      <c r="I309" s="68" t="s">
        <v>33</v>
      </c>
      <c r="J309" s="74" t="s">
        <v>965</v>
      </c>
      <c r="K309" s="16">
        <v>43190</v>
      </c>
      <c r="L309" s="15"/>
      <c r="M309" s="44" t="s">
        <v>22</v>
      </c>
    </row>
    <row r="310" spans="2:13" ht="28.8" x14ac:dyDescent="0.3">
      <c r="B310" s="13">
        <v>42826</v>
      </c>
      <c r="C310" s="14" t="s">
        <v>704</v>
      </c>
      <c r="D310" s="34" t="s">
        <v>653</v>
      </c>
      <c r="E310" s="34" t="s">
        <v>654</v>
      </c>
      <c r="F310" s="55">
        <v>428146</v>
      </c>
      <c r="G310" s="56">
        <v>10000</v>
      </c>
      <c r="H310" s="56">
        <v>438146</v>
      </c>
      <c r="I310" s="68" t="s">
        <v>33</v>
      </c>
      <c r="J310" s="74" t="s">
        <v>173</v>
      </c>
      <c r="K310" s="16">
        <v>43190</v>
      </c>
      <c r="L310" s="15"/>
      <c r="M310" s="44" t="s">
        <v>27</v>
      </c>
    </row>
    <row r="311" spans="2:13" ht="28.8" x14ac:dyDescent="0.3">
      <c r="B311" s="13">
        <v>42826</v>
      </c>
      <c r="C311" s="14" t="s">
        <v>329</v>
      </c>
      <c r="D311" s="34" t="s">
        <v>191</v>
      </c>
      <c r="E311" s="34" t="s">
        <v>330</v>
      </c>
      <c r="F311" s="55">
        <v>431912</v>
      </c>
      <c r="G311" s="56"/>
      <c r="H311" s="56"/>
      <c r="I311" s="68" t="s">
        <v>33</v>
      </c>
      <c r="J311" s="74" t="s">
        <v>331</v>
      </c>
      <c r="K311" s="16">
        <v>43190</v>
      </c>
      <c r="L311" s="15"/>
      <c r="M311" s="44" t="s">
        <v>14</v>
      </c>
    </row>
    <row r="312" spans="2:13" ht="28.8" x14ac:dyDescent="0.3">
      <c r="B312" s="13">
        <v>41730</v>
      </c>
      <c r="C312" s="14" t="s">
        <v>803</v>
      </c>
      <c r="D312" s="34" t="s">
        <v>653</v>
      </c>
      <c r="E312" s="34" t="s">
        <v>804</v>
      </c>
      <c r="F312" s="55">
        <v>443448</v>
      </c>
      <c r="G312" s="56">
        <v>35445</v>
      </c>
      <c r="H312" s="56">
        <v>478893</v>
      </c>
      <c r="I312" s="68" t="s">
        <v>33</v>
      </c>
      <c r="J312" s="74" t="s">
        <v>937</v>
      </c>
      <c r="K312" s="16">
        <v>43008</v>
      </c>
      <c r="L312" s="15" t="s">
        <v>127</v>
      </c>
      <c r="M312" s="44" t="s">
        <v>27</v>
      </c>
    </row>
    <row r="313" spans="2:13" ht="28.8" x14ac:dyDescent="0.3">
      <c r="B313" s="13">
        <v>42826</v>
      </c>
      <c r="C313" s="14" t="s">
        <v>59</v>
      </c>
      <c r="D313" s="34" t="s">
        <v>902</v>
      </c>
      <c r="E313" s="34" t="s">
        <v>95</v>
      </c>
      <c r="F313" s="55">
        <v>446752.32</v>
      </c>
      <c r="G313" s="56"/>
      <c r="H313" s="56"/>
      <c r="I313" s="68" t="s">
        <v>33</v>
      </c>
      <c r="J313" s="74" t="s">
        <v>113</v>
      </c>
      <c r="K313" s="16">
        <v>43190</v>
      </c>
      <c r="L313" s="15"/>
      <c r="M313" s="44" t="s">
        <v>29</v>
      </c>
    </row>
    <row r="314" spans="2:13" ht="43.2" x14ac:dyDescent="0.3">
      <c r="B314" s="13">
        <v>42826</v>
      </c>
      <c r="C314" s="14" t="s">
        <v>522</v>
      </c>
      <c r="D314" s="34" t="s">
        <v>172</v>
      </c>
      <c r="E314" s="34" t="s">
        <v>109</v>
      </c>
      <c r="F314" s="55">
        <v>461527</v>
      </c>
      <c r="G314" s="56"/>
      <c r="H314" s="56"/>
      <c r="I314" s="68" t="s">
        <v>33</v>
      </c>
      <c r="J314" s="74" t="s">
        <v>949</v>
      </c>
      <c r="K314" s="16">
        <v>43555</v>
      </c>
      <c r="L314" s="15" t="s">
        <v>127</v>
      </c>
      <c r="M314" s="44" t="s">
        <v>14</v>
      </c>
    </row>
    <row r="315" spans="2:13" ht="43.2" x14ac:dyDescent="0.3">
      <c r="B315" s="13">
        <v>42826</v>
      </c>
      <c r="C315" s="14" t="s">
        <v>206</v>
      </c>
      <c r="D315" s="34" t="s">
        <v>203</v>
      </c>
      <c r="E315" s="34" t="s">
        <v>204</v>
      </c>
      <c r="F315" s="55">
        <v>462669</v>
      </c>
      <c r="G315" s="56"/>
      <c r="H315" s="56"/>
      <c r="I315" s="68" t="s">
        <v>33</v>
      </c>
      <c r="J315" s="74" t="s">
        <v>963</v>
      </c>
      <c r="K315" s="16">
        <v>43190</v>
      </c>
      <c r="L315" s="15"/>
      <c r="M315" s="44" t="s">
        <v>22</v>
      </c>
    </row>
    <row r="316" spans="2:13" ht="28.8" x14ac:dyDescent="0.3">
      <c r="B316" s="13">
        <v>42826</v>
      </c>
      <c r="C316" s="14" t="s">
        <v>243</v>
      </c>
      <c r="D316" s="34" t="s">
        <v>244</v>
      </c>
      <c r="E316" s="34" t="s">
        <v>245</v>
      </c>
      <c r="F316" s="55">
        <v>475410</v>
      </c>
      <c r="G316" s="56"/>
      <c r="H316" s="56"/>
      <c r="I316" s="68" t="s">
        <v>33</v>
      </c>
      <c r="J316" s="74" t="s">
        <v>958</v>
      </c>
      <c r="K316" s="16">
        <v>43190</v>
      </c>
      <c r="L316" s="15"/>
      <c r="M316" s="44" t="s">
        <v>13</v>
      </c>
    </row>
    <row r="317" spans="2:13" ht="28.8" x14ac:dyDescent="0.3">
      <c r="B317" s="13">
        <v>42826</v>
      </c>
      <c r="C317" s="14" t="s">
        <v>65</v>
      </c>
      <c r="D317" s="34" t="s">
        <v>279</v>
      </c>
      <c r="E317" s="34" t="s">
        <v>102</v>
      </c>
      <c r="F317" s="55">
        <v>479199.26</v>
      </c>
      <c r="G317" s="56"/>
      <c r="H317" s="56"/>
      <c r="I317" s="68" t="s">
        <v>33</v>
      </c>
      <c r="J317" s="74" t="s">
        <v>964</v>
      </c>
      <c r="K317" s="16">
        <v>43190</v>
      </c>
      <c r="L317" s="15"/>
      <c r="M317" s="44" t="s">
        <v>22</v>
      </c>
    </row>
    <row r="318" spans="2:13" ht="57.6" x14ac:dyDescent="0.3">
      <c r="B318" s="13">
        <v>42826</v>
      </c>
      <c r="C318" s="14" t="s">
        <v>52</v>
      </c>
      <c r="D318" s="34" t="s">
        <v>279</v>
      </c>
      <c r="E318" s="34" t="s">
        <v>88</v>
      </c>
      <c r="F318" s="55">
        <v>532880.22</v>
      </c>
      <c r="G318" s="56"/>
      <c r="H318" s="56"/>
      <c r="I318" s="68" t="s">
        <v>33</v>
      </c>
      <c r="J318" s="74" t="s">
        <v>136</v>
      </c>
      <c r="K318" s="16">
        <v>43190</v>
      </c>
      <c r="L318" s="17"/>
      <c r="M318" s="44" t="s">
        <v>20</v>
      </c>
    </row>
    <row r="319" spans="2:13" ht="28.8" x14ac:dyDescent="0.3">
      <c r="B319" s="13">
        <v>42522</v>
      </c>
      <c r="C319" s="14" t="s">
        <v>688</v>
      </c>
      <c r="D319" s="34" t="s">
        <v>191</v>
      </c>
      <c r="E319" s="34" t="s">
        <v>336</v>
      </c>
      <c r="F319" s="55">
        <v>536661</v>
      </c>
      <c r="G319" s="56">
        <v>165837</v>
      </c>
      <c r="H319" s="56">
        <v>702498</v>
      </c>
      <c r="I319" s="68" t="s">
        <v>33</v>
      </c>
      <c r="J319" s="74" t="s">
        <v>940</v>
      </c>
      <c r="K319" s="16">
        <v>42916</v>
      </c>
      <c r="L319" s="15"/>
      <c r="M319" s="44" t="s">
        <v>27</v>
      </c>
    </row>
    <row r="320" spans="2:13" ht="43.2" x14ac:dyDescent="0.3">
      <c r="B320" s="13">
        <v>42826</v>
      </c>
      <c r="C320" s="14" t="s">
        <v>442</v>
      </c>
      <c r="D320" s="34" t="s">
        <v>380</v>
      </c>
      <c r="E320" s="34" t="s">
        <v>440</v>
      </c>
      <c r="F320" s="55">
        <v>546692</v>
      </c>
      <c r="G320" s="56"/>
      <c r="H320" s="56"/>
      <c r="I320" s="68" t="s">
        <v>33</v>
      </c>
      <c r="J320" s="74" t="s">
        <v>441</v>
      </c>
      <c r="K320" s="16">
        <v>43555</v>
      </c>
      <c r="L320" s="15" t="s">
        <v>127</v>
      </c>
      <c r="M320" s="44" t="s">
        <v>27</v>
      </c>
    </row>
    <row r="321" spans="2:13" ht="28.8" x14ac:dyDescent="0.3">
      <c r="B321" s="13">
        <v>42826</v>
      </c>
      <c r="C321" s="14" t="s">
        <v>425</v>
      </c>
      <c r="D321" s="34" t="s">
        <v>426</v>
      </c>
      <c r="E321" s="34" t="s">
        <v>427</v>
      </c>
      <c r="F321" s="55">
        <v>558853</v>
      </c>
      <c r="G321" s="56"/>
      <c r="H321" s="56"/>
      <c r="I321" s="68" t="s">
        <v>33</v>
      </c>
      <c r="J321" s="74" t="s">
        <v>428</v>
      </c>
      <c r="K321" s="16">
        <v>43190</v>
      </c>
      <c r="L321" s="15"/>
      <c r="M321" s="44" t="s">
        <v>22</v>
      </c>
    </row>
    <row r="322" spans="2:13" ht="43.2" x14ac:dyDescent="0.3">
      <c r="B322" s="13">
        <v>42826</v>
      </c>
      <c r="C322" s="14" t="s">
        <v>513</v>
      </c>
      <c r="D322" s="34" t="s">
        <v>923</v>
      </c>
      <c r="E322" s="34" t="s">
        <v>514</v>
      </c>
      <c r="F322" s="55">
        <v>566724</v>
      </c>
      <c r="G322" s="56">
        <v>23187</v>
      </c>
      <c r="H322" s="56">
        <v>589911</v>
      </c>
      <c r="I322" s="68" t="s">
        <v>33</v>
      </c>
      <c r="J322" s="74" t="s">
        <v>942</v>
      </c>
      <c r="K322" s="16">
        <v>43190</v>
      </c>
      <c r="L322" s="15"/>
      <c r="M322" s="44" t="s">
        <v>27</v>
      </c>
    </row>
    <row r="323" spans="2:13" ht="28.8" x14ac:dyDescent="0.3">
      <c r="B323" s="13">
        <v>42826</v>
      </c>
      <c r="C323" s="14" t="s">
        <v>72</v>
      </c>
      <c r="D323" s="34" t="s">
        <v>902</v>
      </c>
      <c r="E323" s="34" t="s">
        <v>111</v>
      </c>
      <c r="F323" s="55">
        <v>584015.52</v>
      </c>
      <c r="G323" s="56"/>
      <c r="H323" s="56"/>
      <c r="I323" s="68" t="s">
        <v>33</v>
      </c>
      <c r="J323" s="74" t="s">
        <v>113</v>
      </c>
      <c r="K323" s="16">
        <v>43190</v>
      </c>
      <c r="L323" s="15"/>
      <c r="M323" s="44" t="s">
        <v>27</v>
      </c>
    </row>
    <row r="324" spans="2:13" ht="43.2" x14ac:dyDescent="0.3">
      <c r="B324" s="13">
        <v>42826</v>
      </c>
      <c r="C324" s="14" t="s">
        <v>310</v>
      </c>
      <c r="D324" s="34" t="s">
        <v>311</v>
      </c>
      <c r="E324" s="34" t="s">
        <v>312</v>
      </c>
      <c r="F324" s="55">
        <v>585295</v>
      </c>
      <c r="G324" s="56"/>
      <c r="H324" s="56"/>
      <c r="I324" s="68" t="s">
        <v>33</v>
      </c>
      <c r="J324" s="74" t="s">
        <v>963</v>
      </c>
      <c r="K324" s="16">
        <v>43190</v>
      </c>
      <c r="L324" s="15"/>
      <c r="M324" s="44" t="s">
        <v>27</v>
      </c>
    </row>
    <row r="325" spans="2:13" ht="28.8" x14ac:dyDescent="0.3">
      <c r="B325" s="13">
        <v>42826</v>
      </c>
      <c r="C325" s="14" t="s">
        <v>44</v>
      </c>
      <c r="D325" s="34" t="s">
        <v>907</v>
      </c>
      <c r="E325" s="34" t="s">
        <v>83</v>
      </c>
      <c r="F325" s="55">
        <v>592070.84</v>
      </c>
      <c r="G325" s="56"/>
      <c r="H325" s="56"/>
      <c r="I325" s="68" t="s">
        <v>33</v>
      </c>
      <c r="J325" s="74" t="s">
        <v>115</v>
      </c>
      <c r="K325" s="16">
        <v>43190</v>
      </c>
      <c r="L325" s="17"/>
      <c r="M325" s="44" t="s">
        <v>20</v>
      </c>
    </row>
    <row r="326" spans="2:13" ht="28.8" x14ac:dyDescent="0.3">
      <c r="B326" s="13">
        <v>42461</v>
      </c>
      <c r="C326" s="14" t="s">
        <v>322</v>
      </c>
      <c r="D326" s="34" t="s">
        <v>323</v>
      </c>
      <c r="E326" s="34" t="s">
        <v>324</v>
      </c>
      <c r="F326" s="55">
        <v>598709</v>
      </c>
      <c r="G326" s="56">
        <v>1140</v>
      </c>
      <c r="H326" s="56">
        <v>599849</v>
      </c>
      <c r="I326" s="68" t="s">
        <v>33</v>
      </c>
      <c r="J326" s="74" t="s">
        <v>940</v>
      </c>
      <c r="K326" s="16">
        <v>43190</v>
      </c>
      <c r="L326" s="15" t="s">
        <v>127</v>
      </c>
      <c r="M326" s="44" t="s">
        <v>27</v>
      </c>
    </row>
    <row r="327" spans="2:13" ht="72" x14ac:dyDescent="0.3">
      <c r="B327" s="13">
        <v>42826</v>
      </c>
      <c r="C327" s="14" t="s">
        <v>458</v>
      </c>
      <c r="D327" s="34" t="s">
        <v>191</v>
      </c>
      <c r="E327" s="34" t="s">
        <v>456</v>
      </c>
      <c r="F327" s="55">
        <v>634872</v>
      </c>
      <c r="G327" s="56"/>
      <c r="H327" s="56"/>
      <c r="I327" s="68" t="s">
        <v>33</v>
      </c>
      <c r="J327" s="74" t="s">
        <v>459</v>
      </c>
      <c r="K327" s="16">
        <v>43555</v>
      </c>
      <c r="L327" s="15" t="s">
        <v>127</v>
      </c>
      <c r="M327" s="44" t="s">
        <v>27</v>
      </c>
    </row>
    <row r="328" spans="2:13" ht="28.8" x14ac:dyDescent="0.3">
      <c r="B328" s="13">
        <v>42461</v>
      </c>
      <c r="C328" s="14" t="s">
        <v>844</v>
      </c>
      <c r="D328" s="34" t="s">
        <v>466</v>
      </c>
      <c r="E328" s="34" t="s">
        <v>807</v>
      </c>
      <c r="F328" s="55">
        <v>650593</v>
      </c>
      <c r="G328" s="56">
        <v>142126</v>
      </c>
      <c r="H328" s="56">
        <v>792719</v>
      </c>
      <c r="I328" s="68" t="s">
        <v>33</v>
      </c>
      <c r="J328" s="74" t="s">
        <v>305</v>
      </c>
      <c r="K328" s="16">
        <v>43190</v>
      </c>
      <c r="L328" s="15" t="s">
        <v>127</v>
      </c>
      <c r="M328" s="44" t="s">
        <v>23</v>
      </c>
    </row>
    <row r="329" spans="2:13" ht="28.8" x14ac:dyDescent="0.3">
      <c r="B329" s="13">
        <v>42826</v>
      </c>
      <c r="C329" s="14" t="s">
        <v>813</v>
      </c>
      <c r="D329" s="34" t="s">
        <v>208</v>
      </c>
      <c r="E329" s="34" t="s">
        <v>811</v>
      </c>
      <c r="F329" s="55">
        <v>684024</v>
      </c>
      <c r="G329" s="56">
        <v>32604</v>
      </c>
      <c r="H329" s="56">
        <v>716628</v>
      </c>
      <c r="I329" s="68" t="s">
        <v>33</v>
      </c>
      <c r="J329" s="74" t="s">
        <v>987</v>
      </c>
      <c r="K329" s="16">
        <v>43190</v>
      </c>
      <c r="L329" s="15"/>
      <c r="M329" s="44" t="s">
        <v>23</v>
      </c>
    </row>
    <row r="330" spans="2:13" ht="43.2" x14ac:dyDescent="0.3">
      <c r="B330" s="13">
        <v>42736</v>
      </c>
      <c r="C330" s="14" t="s">
        <v>608</v>
      </c>
      <c r="D330" s="34" t="s">
        <v>601</v>
      </c>
      <c r="E330" s="34" t="s">
        <v>82</v>
      </c>
      <c r="F330" s="55">
        <v>689260</v>
      </c>
      <c r="G330" s="56">
        <v>155953</v>
      </c>
      <c r="H330" s="56">
        <v>845213</v>
      </c>
      <c r="I330" s="68" t="s">
        <v>33</v>
      </c>
      <c r="J330" s="74" t="s">
        <v>870</v>
      </c>
      <c r="K330" s="16">
        <v>42855</v>
      </c>
      <c r="L330" s="15"/>
      <c r="M330" s="44" t="s">
        <v>14</v>
      </c>
    </row>
    <row r="331" spans="2:13" ht="43.2" x14ac:dyDescent="0.3">
      <c r="B331" s="13">
        <v>42826</v>
      </c>
      <c r="C331" s="14" t="s">
        <v>53</v>
      </c>
      <c r="D331" s="34" t="s">
        <v>908</v>
      </c>
      <c r="E331" s="34" t="s">
        <v>88</v>
      </c>
      <c r="F331" s="55">
        <v>690775.8</v>
      </c>
      <c r="G331" s="56"/>
      <c r="H331" s="56"/>
      <c r="I331" s="68" t="s">
        <v>33</v>
      </c>
      <c r="J331" s="74" t="s">
        <v>131</v>
      </c>
      <c r="K331" s="16">
        <v>43190</v>
      </c>
      <c r="L331" s="17"/>
      <c r="M331" s="44" t="s">
        <v>14</v>
      </c>
    </row>
    <row r="332" spans="2:13" ht="28.8" x14ac:dyDescent="0.3">
      <c r="B332" s="13">
        <v>42826</v>
      </c>
      <c r="C332" s="14" t="s">
        <v>43</v>
      </c>
      <c r="D332" s="34" t="s">
        <v>909</v>
      </c>
      <c r="E332" s="34" t="s">
        <v>81</v>
      </c>
      <c r="F332" s="55">
        <v>700000</v>
      </c>
      <c r="G332" s="56"/>
      <c r="H332" s="56"/>
      <c r="I332" s="68" t="s">
        <v>33</v>
      </c>
      <c r="J332" s="74" t="s">
        <v>114</v>
      </c>
      <c r="K332" s="16">
        <v>43190</v>
      </c>
      <c r="L332" s="17"/>
      <c r="M332" s="44" t="s">
        <v>22</v>
      </c>
    </row>
    <row r="333" spans="2:13" ht="28.8" x14ac:dyDescent="0.3">
      <c r="B333" s="13">
        <v>42461</v>
      </c>
      <c r="C333" s="14" t="s">
        <v>639</v>
      </c>
      <c r="D333" s="34" t="s">
        <v>466</v>
      </c>
      <c r="E333" s="34" t="s">
        <v>640</v>
      </c>
      <c r="F333" s="55">
        <v>716728</v>
      </c>
      <c r="G333" s="56">
        <v>87864</v>
      </c>
      <c r="H333" s="56">
        <v>804592</v>
      </c>
      <c r="I333" s="68" t="s">
        <v>33</v>
      </c>
      <c r="J333" s="74" t="s">
        <v>305</v>
      </c>
      <c r="K333" s="16">
        <v>43190</v>
      </c>
      <c r="L333" s="15" t="s">
        <v>127</v>
      </c>
      <c r="M333" s="44" t="s">
        <v>27</v>
      </c>
    </row>
    <row r="334" spans="2:13" ht="28.8" x14ac:dyDescent="0.3">
      <c r="B334" s="12">
        <v>42826</v>
      </c>
      <c r="C334" s="14" t="s">
        <v>36</v>
      </c>
      <c r="D334" s="34" t="s">
        <v>905</v>
      </c>
      <c r="E334" s="34" t="s">
        <v>75</v>
      </c>
      <c r="F334" s="55">
        <v>741445.04</v>
      </c>
      <c r="G334" s="56"/>
      <c r="H334" s="56"/>
      <c r="I334" s="68" t="s">
        <v>33</v>
      </c>
      <c r="J334" s="74" t="s">
        <v>979</v>
      </c>
      <c r="K334" s="16">
        <v>43555</v>
      </c>
      <c r="L334" s="17" t="s">
        <v>127</v>
      </c>
      <c r="M334" s="44" t="s">
        <v>121</v>
      </c>
    </row>
    <row r="335" spans="2:13" ht="43.2" x14ac:dyDescent="0.3">
      <c r="B335" s="13">
        <v>42461</v>
      </c>
      <c r="C335" s="14" t="s">
        <v>319</v>
      </c>
      <c r="D335" s="34" t="s">
        <v>320</v>
      </c>
      <c r="E335" s="34" t="s">
        <v>321</v>
      </c>
      <c r="F335" s="55">
        <v>778674</v>
      </c>
      <c r="G335" s="56">
        <v>1222</v>
      </c>
      <c r="H335" s="56">
        <v>779896</v>
      </c>
      <c r="I335" s="68" t="s">
        <v>33</v>
      </c>
      <c r="J335" s="74" t="s">
        <v>994</v>
      </c>
      <c r="K335" s="16">
        <v>43190</v>
      </c>
      <c r="L335" s="15" t="s">
        <v>127</v>
      </c>
      <c r="M335" s="44" t="s">
        <v>27</v>
      </c>
    </row>
    <row r="336" spans="2:13" ht="43.2" x14ac:dyDescent="0.3">
      <c r="B336" s="13">
        <v>42461</v>
      </c>
      <c r="C336" s="14" t="s">
        <v>319</v>
      </c>
      <c r="D336" s="34" t="s">
        <v>643</v>
      </c>
      <c r="E336" s="34" t="s">
        <v>321</v>
      </c>
      <c r="F336" s="55">
        <v>779896</v>
      </c>
      <c r="G336" s="56">
        <v>24532</v>
      </c>
      <c r="H336" s="56">
        <v>804428</v>
      </c>
      <c r="I336" s="68" t="s">
        <v>33</v>
      </c>
      <c r="J336" s="74" t="s">
        <v>995</v>
      </c>
      <c r="K336" s="16">
        <v>43190</v>
      </c>
      <c r="L336" s="15" t="s">
        <v>127</v>
      </c>
      <c r="M336" s="44" t="s">
        <v>27</v>
      </c>
    </row>
    <row r="337" spans="2:13" ht="28.8" x14ac:dyDescent="0.3">
      <c r="B337" s="13">
        <v>42856</v>
      </c>
      <c r="C337" s="14" t="s">
        <v>504</v>
      </c>
      <c r="D337" s="34" t="s">
        <v>505</v>
      </c>
      <c r="E337" s="34" t="s">
        <v>506</v>
      </c>
      <c r="F337" s="55">
        <v>789372</v>
      </c>
      <c r="G337" s="56"/>
      <c r="H337" s="56"/>
      <c r="I337" s="68" t="s">
        <v>33</v>
      </c>
      <c r="J337" s="74" t="s">
        <v>868</v>
      </c>
      <c r="K337" s="16">
        <v>43585</v>
      </c>
      <c r="L337" s="15" t="s">
        <v>127</v>
      </c>
      <c r="M337" s="44" t="s">
        <v>27</v>
      </c>
    </row>
    <row r="338" spans="2:13" ht="28.8" x14ac:dyDescent="0.3">
      <c r="B338" s="13">
        <v>42644</v>
      </c>
      <c r="C338" s="14" t="s">
        <v>825</v>
      </c>
      <c r="D338" s="34" t="s">
        <v>795</v>
      </c>
      <c r="E338" s="34" t="s">
        <v>821</v>
      </c>
      <c r="F338" s="55">
        <v>826310</v>
      </c>
      <c r="G338" s="56">
        <v>11900</v>
      </c>
      <c r="H338" s="56">
        <v>838210</v>
      </c>
      <c r="I338" s="68" t="s">
        <v>33</v>
      </c>
      <c r="J338" s="74" t="s">
        <v>983</v>
      </c>
      <c r="K338" s="16">
        <v>43373</v>
      </c>
      <c r="L338" s="15" t="s">
        <v>127</v>
      </c>
      <c r="M338" s="44" t="s">
        <v>27</v>
      </c>
    </row>
    <row r="339" spans="2:13" ht="28.8" x14ac:dyDescent="0.3">
      <c r="B339" s="13">
        <v>42644</v>
      </c>
      <c r="C339" s="14" t="s">
        <v>820</v>
      </c>
      <c r="D339" s="34" t="s">
        <v>795</v>
      </c>
      <c r="E339" s="34" t="s">
        <v>821</v>
      </c>
      <c r="F339" s="55">
        <v>833179</v>
      </c>
      <c r="G339" s="56">
        <v>11999</v>
      </c>
      <c r="H339" s="56">
        <v>845178</v>
      </c>
      <c r="I339" s="68" t="s">
        <v>33</v>
      </c>
      <c r="J339" s="74" t="s">
        <v>1003</v>
      </c>
      <c r="K339" s="16">
        <v>43373</v>
      </c>
      <c r="L339" s="15" t="s">
        <v>127</v>
      </c>
      <c r="M339" s="44" t="s">
        <v>27</v>
      </c>
    </row>
    <row r="340" spans="2:13" ht="43.2" x14ac:dyDescent="0.3">
      <c r="B340" s="13">
        <v>42736</v>
      </c>
      <c r="C340" s="14" t="s">
        <v>608</v>
      </c>
      <c r="D340" s="34" t="s">
        <v>601</v>
      </c>
      <c r="E340" s="34" t="s">
        <v>82</v>
      </c>
      <c r="F340" s="55">
        <v>845213</v>
      </c>
      <c r="G340" s="56">
        <v>164513</v>
      </c>
      <c r="H340" s="56">
        <v>1009726</v>
      </c>
      <c r="I340" s="68" t="s">
        <v>33</v>
      </c>
      <c r="J340" s="74" t="s">
        <v>188</v>
      </c>
      <c r="K340" s="16">
        <v>42855</v>
      </c>
      <c r="L340" s="15"/>
      <c r="M340" s="44" t="s">
        <v>14</v>
      </c>
    </row>
    <row r="341" spans="2:13" ht="43.2" x14ac:dyDescent="0.3">
      <c r="B341" s="13">
        <v>42826</v>
      </c>
      <c r="C341" s="14" t="s">
        <v>246</v>
      </c>
      <c r="D341" s="34" t="s">
        <v>921</v>
      </c>
      <c r="E341" s="34" t="s">
        <v>105</v>
      </c>
      <c r="F341" s="55">
        <v>864777</v>
      </c>
      <c r="G341" s="56"/>
      <c r="H341" s="56"/>
      <c r="I341" s="68" t="s">
        <v>33</v>
      </c>
      <c r="J341" s="74" t="s">
        <v>950</v>
      </c>
      <c r="K341" s="16">
        <v>43555</v>
      </c>
      <c r="L341" s="15" t="s">
        <v>127</v>
      </c>
      <c r="M341" s="44" t="s">
        <v>27</v>
      </c>
    </row>
    <row r="342" spans="2:13" ht="28.8" x14ac:dyDescent="0.3">
      <c r="B342" s="13">
        <v>42461</v>
      </c>
      <c r="C342" s="14" t="s">
        <v>651</v>
      </c>
      <c r="D342" s="34" t="s">
        <v>253</v>
      </c>
      <c r="E342" s="34" t="s">
        <v>640</v>
      </c>
      <c r="F342" s="55">
        <v>903919</v>
      </c>
      <c r="G342" s="56">
        <v>36443</v>
      </c>
      <c r="H342" s="56">
        <v>940362</v>
      </c>
      <c r="I342" s="68" t="s">
        <v>33</v>
      </c>
      <c r="J342" s="74" t="s">
        <v>305</v>
      </c>
      <c r="K342" s="16">
        <v>43190</v>
      </c>
      <c r="L342" s="15" t="s">
        <v>127</v>
      </c>
      <c r="M342" s="44" t="s">
        <v>27</v>
      </c>
    </row>
    <row r="343" spans="2:13" ht="28.8" x14ac:dyDescent="0.3">
      <c r="B343" s="13">
        <v>42829</v>
      </c>
      <c r="C343" s="14" t="s">
        <v>745</v>
      </c>
      <c r="D343" s="34" t="s">
        <v>670</v>
      </c>
      <c r="E343" s="34" t="s">
        <v>155</v>
      </c>
      <c r="F343" s="55">
        <v>977766</v>
      </c>
      <c r="G343" s="56">
        <v>6100</v>
      </c>
      <c r="H343" s="56">
        <v>983866</v>
      </c>
      <c r="I343" s="68" t="s">
        <v>33</v>
      </c>
      <c r="J343" s="74" t="s">
        <v>341</v>
      </c>
      <c r="K343" s="16">
        <v>43555</v>
      </c>
      <c r="L343" s="15" t="s">
        <v>127</v>
      </c>
      <c r="M343" s="44" t="s">
        <v>27</v>
      </c>
    </row>
    <row r="344" spans="2:13" ht="28.8" x14ac:dyDescent="0.3">
      <c r="B344" s="13">
        <v>42461</v>
      </c>
      <c r="C344" s="14" t="s">
        <v>834</v>
      </c>
      <c r="D344" s="34" t="s">
        <v>296</v>
      </c>
      <c r="E344" s="34" t="s">
        <v>297</v>
      </c>
      <c r="F344" s="55">
        <v>990924</v>
      </c>
      <c r="G344" s="56">
        <v>1562</v>
      </c>
      <c r="H344" s="56">
        <v>992486</v>
      </c>
      <c r="I344" s="68" t="s">
        <v>33</v>
      </c>
      <c r="J344" s="74" t="s">
        <v>1006</v>
      </c>
      <c r="K344" s="16">
        <v>43190</v>
      </c>
      <c r="L344" s="15" t="s">
        <v>127</v>
      </c>
      <c r="M344" s="44" t="s">
        <v>27</v>
      </c>
    </row>
    <row r="345" spans="2:13" ht="28.8" x14ac:dyDescent="0.3">
      <c r="B345" s="13">
        <v>42826</v>
      </c>
      <c r="C345" s="14" t="s">
        <v>492</v>
      </c>
      <c r="D345" s="34" t="s">
        <v>172</v>
      </c>
      <c r="E345" s="34" t="s">
        <v>493</v>
      </c>
      <c r="F345" s="55">
        <v>991988</v>
      </c>
      <c r="G345" s="56"/>
      <c r="H345" s="56"/>
      <c r="I345" s="68" t="s">
        <v>33</v>
      </c>
      <c r="J345" s="74" t="s">
        <v>494</v>
      </c>
      <c r="K345" s="16">
        <v>43190</v>
      </c>
      <c r="L345" s="15"/>
      <c r="M345" s="44" t="s">
        <v>14</v>
      </c>
    </row>
    <row r="346" spans="2:13" ht="28.8" x14ac:dyDescent="0.3">
      <c r="B346" s="13">
        <v>42826</v>
      </c>
      <c r="C346" s="14" t="s">
        <v>415</v>
      </c>
      <c r="D346" s="34" t="s">
        <v>770</v>
      </c>
      <c r="E346" s="34" t="s">
        <v>416</v>
      </c>
      <c r="F346" s="55">
        <v>1052000</v>
      </c>
      <c r="G346" s="56"/>
      <c r="H346" s="56"/>
      <c r="I346" s="68" t="s">
        <v>33</v>
      </c>
      <c r="J346" s="74" t="s">
        <v>961</v>
      </c>
      <c r="K346" s="16">
        <v>43190</v>
      </c>
      <c r="L346" s="15"/>
      <c r="M346" s="44" t="s">
        <v>27</v>
      </c>
    </row>
    <row r="347" spans="2:13" ht="43.2" x14ac:dyDescent="0.3">
      <c r="B347" s="13">
        <v>42826</v>
      </c>
      <c r="C347" s="14" t="s">
        <v>225</v>
      </c>
      <c r="D347" s="34" t="s">
        <v>226</v>
      </c>
      <c r="E347" s="34" t="s">
        <v>227</v>
      </c>
      <c r="F347" s="55">
        <v>1074217</v>
      </c>
      <c r="G347" s="56"/>
      <c r="H347" s="56"/>
      <c r="I347" s="68" t="s">
        <v>33</v>
      </c>
      <c r="J347" s="74" t="s">
        <v>928</v>
      </c>
      <c r="K347" s="16">
        <v>43190</v>
      </c>
      <c r="L347" s="15"/>
      <c r="M347" s="44" t="s">
        <v>14</v>
      </c>
    </row>
    <row r="348" spans="2:13" ht="28.8" x14ac:dyDescent="0.3">
      <c r="B348" s="13">
        <v>42461</v>
      </c>
      <c r="C348" s="14" t="s">
        <v>686</v>
      </c>
      <c r="D348" s="34" t="s">
        <v>279</v>
      </c>
      <c r="E348" s="34" t="s">
        <v>687</v>
      </c>
      <c r="F348" s="55">
        <v>1107167</v>
      </c>
      <c r="G348" s="56">
        <v>14254</v>
      </c>
      <c r="H348" s="56">
        <v>1121421</v>
      </c>
      <c r="I348" s="68" t="s">
        <v>33</v>
      </c>
      <c r="J348" s="74" t="s">
        <v>188</v>
      </c>
      <c r="K348" s="16">
        <v>43555</v>
      </c>
      <c r="L348" s="15" t="s">
        <v>127</v>
      </c>
      <c r="M348" s="44" t="s">
        <v>22</v>
      </c>
    </row>
    <row r="349" spans="2:13" ht="28.8" x14ac:dyDescent="0.3">
      <c r="B349" s="13">
        <v>42461</v>
      </c>
      <c r="C349" s="14" t="s">
        <v>287</v>
      </c>
      <c r="D349" s="34" t="s">
        <v>288</v>
      </c>
      <c r="E349" s="34" t="s">
        <v>283</v>
      </c>
      <c r="F349" s="55">
        <v>1159847</v>
      </c>
      <c r="G349" s="56">
        <v>1828</v>
      </c>
      <c r="H349" s="56">
        <v>1161675</v>
      </c>
      <c r="I349" s="68" t="s">
        <v>33</v>
      </c>
      <c r="J349" s="74" t="s">
        <v>284</v>
      </c>
      <c r="K349" s="16">
        <v>43190</v>
      </c>
      <c r="L349" s="15" t="s">
        <v>127</v>
      </c>
      <c r="M349" s="44" t="s">
        <v>22</v>
      </c>
    </row>
    <row r="350" spans="2:13" ht="28.8" x14ac:dyDescent="0.3">
      <c r="B350" s="13">
        <v>42826</v>
      </c>
      <c r="C350" s="14" t="s">
        <v>739</v>
      </c>
      <c r="D350" s="34" t="s">
        <v>622</v>
      </c>
      <c r="E350" s="34" t="s">
        <v>740</v>
      </c>
      <c r="F350" s="55">
        <v>1186632</v>
      </c>
      <c r="G350" s="56">
        <v>142214</v>
      </c>
      <c r="H350" s="56">
        <v>1328846</v>
      </c>
      <c r="I350" s="68" t="s">
        <v>33</v>
      </c>
      <c r="J350" s="74" t="s">
        <v>940</v>
      </c>
      <c r="K350" s="16">
        <v>43555</v>
      </c>
      <c r="L350" s="15" t="s">
        <v>127</v>
      </c>
      <c r="M350" s="44" t="s">
        <v>23</v>
      </c>
    </row>
    <row r="351" spans="2:13" ht="57.6" x14ac:dyDescent="0.3">
      <c r="B351" s="13">
        <v>42826</v>
      </c>
      <c r="C351" s="14" t="s">
        <v>142</v>
      </c>
      <c r="D351" s="34" t="s">
        <v>143</v>
      </c>
      <c r="E351" s="34" t="s">
        <v>144</v>
      </c>
      <c r="F351" s="55">
        <v>1220525</v>
      </c>
      <c r="G351" s="56"/>
      <c r="H351" s="56"/>
      <c r="I351" s="68" t="s">
        <v>33</v>
      </c>
      <c r="J351" s="74" t="s">
        <v>1013</v>
      </c>
      <c r="K351" s="16">
        <v>43190</v>
      </c>
      <c r="L351" s="15"/>
      <c r="M351" s="44" t="s">
        <v>27</v>
      </c>
    </row>
    <row r="352" spans="2:13" ht="28.8" x14ac:dyDescent="0.3">
      <c r="B352" s="13">
        <v>42826</v>
      </c>
      <c r="C352" s="14" t="s">
        <v>429</v>
      </c>
      <c r="D352" s="34" t="s">
        <v>426</v>
      </c>
      <c r="E352" s="34" t="s">
        <v>427</v>
      </c>
      <c r="F352" s="55">
        <v>1284276</v>
      </c>
      <c r="G352" s="56"/>
      <c r="H352" s="56"/>
      <c r="I352" s="68" t="s">
        <v>33</v>
      </c>
      <c r="J352" s="74" t="s">
        <v>428</v>
      </c>
      <c r="K352" s="16">
        <v>43190</v>
      </c>
      <c r="L352" s="15"/>
      <c r="M352" s="44" t="s">
        <v>22</v>
      </c>
    </row>
    <row r="353" spans="2:13" ht="43.2" x14ac:dyDescent="0.3">
      <c r="B353" s="13">
        <v>42825</v>
      </c>
      <c r="C353" s="14" t="s">
        <v>70</v>
      </c>
      <c r="D353" s="34" t="s">
        <v>904</v>
      </c>
      <c r="E353" s="34" t="s">
        <v>109</v>
      </c>
      <c r="F353" s="55">
        <v>1317684</v>
      </c>
      <c r="G353" s="56"/>
      <c r="H353" s="56"/>
      <c r="I353" s="68" t="s">
        <v>33</v>
      </c>
      <c r="J353" s="74" t="s">
        <v>138</v>
      </c>
      <c r="K353" s="16">
        <v>43555</v>
      </c>
      <c r="L353" s="15" t="s">
        <v>127</v>
      </c>
      <c r="M353" s="44" t="s">
        <v>14</v>
      </c>
    </row>
    <row r="354" spans="2:13" ht="28.8" x14ac:dyDescent="0.3">
      <c r="B354" s="13">
        <v>42826</v>
      </c>
      <c r="C354" s="14" t="s">
        <v>165</v>
      </c>
      <c r="D354" s="34" t="s">
        <v>166</v>
      </c>
      <c r="E354" s="34" t="s">
        <v>167</v>
      </c>
      <c r="F354" s="55">
        <v>1376906</v>
      </c>
      <c r="G354" s="56"/>
      <c r="H354" s="56"/>
      <c r="I354" s="68" t="s">
        <v>33</v>
      </c>
      <c r="J354" s="74" t="s">
        <v>168</v>
      </c>
      <c r="K354" s="16">
        <v>43555</v>
      </c>
      <c r="L354" s="15" t="s">
        <v>127</v>
      </c>
      <c r="M354" s="44" t="s">
        <v>19</v>
      </c>
    </row>
    <row r="355" spans="2:13" ht="57.6" x14ac:dyDescent="0.3">
      <c r="B355" s="13">
        <v>42461</v>
      </c>
      <c r="C355" s="14" t="s">
        <v>724</v>
      </c>
      <c r="D355" s="34" t="s">
        <v>916</v>
      </c>
      <c r="E355" s="34" t="s">
        <v>245</v>
      </c>
      <c r="F355" s="55">
        <v>1529153</v>
      </c>
      <c r="G355" s="56">
        <v>55896</v>
      </c>
      <c r="H355" s="56">
        <v>1585049</v>
      </c>
      <c r="I355" s="68" t="s">
        <v>33</v>
      </c>
      <c r="J355" s="74" t="s">
        <v>993</v>
      </c>
      <c r="K355" s="16">
        <v>43190</v>
      </c>
      <c r="L355" s="15" t="s">
        <v>127</v>
      </c>
      <c r="M355" s="44" t="s">
        <v>27</v>
      </c>
    </row>
    <row r="356" spans="2:13" ht="43.2" x14ac:dyDescent="0.3">
      <c r="B356" s="13">
        <v>42826</v>
      </c>
      <c r="C356" s="14" t="s">
        <v>600</v>
      </c>
      <c r="D356" s="34" t="s">
        <v>601</v>
      </c>
      <c r="E356" s="34" t="s">
        <v>82</v>
      </c>
      <c r="F356" s="55">
        <v>1573131</v>
      </c>
      <c r="G356" s="56">
        <v>21282</v>
      </c>
      <c r="H356" s="56">
        <v>1594413</v>
      </c>
      <c r="I356" s="68" t="s">
        <v>33</v>
      </c>
      <c r="J356" s="74" t="s">
        <v>602</v>
      </c>
      <c r="K356" s="16">
        <v>43190</v>
      </c>
      <c r="L356" s="15"/>
      <c r="M356" s="44" t="s">
        <v>27</v>
      </c>
    </row>
    <row r="357" spans="2:13" ht="57.6" x14ac:dyDescent="0.3">
      <c r="B357" s="13">
        <v>42461</v>
      </c>
      <c r="C357" s="14" t="s">
        <v>806</v>
      </c>
      <c r="D357" s="34" t="s">
        <v>253</v>
      </c>
      <c r="E357" s="34" t="s">
        <v>807</v>
      </c>
      <c r="F357" s="55">
        <v>1704405</v>
      </c>
      <c r="G357" s="56">
        <v>67921</v>
      </c>
      <c r="H357" s="56">
        <v>1772326</v>
      </c>
      <c r="I357" s="68" t="s">
        <v>33</v>
      </c>
      <c r="J357" s="74" t="s">
        <v>975</v>
      </c>
      <c r="K357" s="16">
        <v>43190</v>
      </c>
      <c r="L357" s="15" t="s">
        <v>127</v>
      </c>
      <c r="M357" s="44" t="s">
        <v>27</v>
      </c>
    </row>
    <row r="358" spans="2:13" ht="43.2" x14ac:dyDescent="0.3">
      <c r="B358" s="13">
        <v>42887</v>
      </c>
      <c r="C358" s="14" t="s">
        <v>737</v>
      </c>
      <c r="D358" s="34" t="s">
        <v>738</v>
      </c>
      <c r="E358" s="34" t="s">
        <v>736</v>
      </c>
      <c r="F358" s="55">
        <v>1737554</v>
      </c>
      <c r="G358" s="56"/>
      <c r="H358" s="56"/>
      <c r="I358" s="68" t="s">
        <v>33</v>
      </c>
      <c r="J358" s="74" t="s">
        <v>1011</v>
      </c>
      <c r="K358" s="16">
        <v>43131</v>
      </c>
      <c r="L358" s="15"/>
      <c r="M358" s="44" t="s">
        <v>27</v>
      </c>
    </row>
    <row r="359" spans="2:13" ht="28.8" x14ac:dyDescent="0.3">
      <c r="B359" s="13">
        <v>42826</v>
      </c>
      <c r="C359" s="14" t="s">
        <v>729</v>
      </c>
      <c r="D359" s="34" t="s">
        <v>143</v>
      </c>
      <c r="E359" s="34" t="s">
        <v>730</v>
      </c>
      <c r="F359" s="55">
        <v>1739373</v>
      </c>
      <c r="G359" s="56">
        <v>2814</v>
      </c>
      <c r="H359" s="56">
        <v>1742187</v>
      </c>
      <c r="I359" s="68" t="s">
        <v>33</v>
      </c>
      <c r="J359" s="74" t="s">
        <v>998</v>
      </c>
      <c r="K359" s="16">
        <v>43555</v>
      </c>
      <c r="L359" s="15" t="s">
        <v>127</v>
      </c>
      <c r="M359" s="44" t="s">
        <v>27</v>
      </c>
    </row>
    <row r="360" spans="2:13" ht="28.8" x14ac:dyDescent="0.3">
      <c r="B360" s="13">
        <v>42461</v>
      </c>
      <c r="C360" s="14" t="s">
        <v>843</v>
      </c>
      <c r="D360" s="34" t="s">
        <v>466</v>
      </c>
      <c r="E360" s="34" t="s">
        <v>468</v>
      </c>
      <c r="F360" s="55">
        <v>1740957</v>
      </c>
      <c r="G360" s="56">
        <v>115433</v>
      </c>
      <c r="H360" s="56">
        <v>1856390</v>
      </c>
      <c r="I360" s="68" t="s">
        <v>33</v>
      </c>
      <c r="J360" s="74" t="s">
        <v>305</v>
      </c>
      <c r="K360" s="16">
        <v>43190</v>
      </c>
      <c r="L360" s="15" t="s">
        <v>127</v>
      </c>
      <c r="M360" s="44" t="s">
        <v>23</v>
      </c>
    </row>
    <row r="361" spans="2:13" ht="43.2" x14ac:dyDescent="0.3">
      <c r="B361" s="13">
        <v>42826</v>
      </c>
      <c r="C361" s="14" t="s">
        <v>439</v>
      </c>
      <c r="D361" s="34" t="s">
        <v>380</v>
      </c>
      <c r="E361" s="34" t="s">
        <v>440</v>
      </c>
      <c r="F361" s="55">
        <v>1797111</v>
      </c>
      <c r="G361" s="56"/>
      <c r="H361" s="56"/>
      <c r="I361" s="68" t="s">
        <v>33</v>
      </c>
      <c r="J361" s="74" t="s">
        <v>441</v>
      </c>
      <c r="K361" s="16">
        <v>43555</v>
      </c>
      <c r="L361" s="15" t="s">
        <v>127</v>
      </c>
      <c r="M361" s="44" t="s">
        <v>27</v>
      </c>
    </row>
    <row r="362" spans="2:13" ht="43.2" x14ac:dyDescent="0.3">
      <c r="B362" s="13">
        <v>42826</v>
      </c>
      <c r="C362" s="14" t="s">
        <v>346</v>
      </c>
      <c r="D362" s="34" t="s">
        <v>347</v>
      </c>
      <c r="E362" s="34" t="s">
        <v>344</v>
      </c>
      <c r="F362" s="55">
        <v>1871114</v>
      </c>
      <c r="G362" s="56"/>
      <c r="H362" s="56"/>
      <c r="I362" s="68" t="s">
        <v>33</v>
      </c>
      <c r="J362" s="74" t="s">
        <v>927</v>
      </c>
      <c r="K362" s="16">
        <v>43190</v>
      </c>
      <c r="L362" s="15"/>
      <c r="M362" s="44" t="s">
        <v>14</v>
      </c>
    </row>
    <row r="363" spans="2:13" ht="43.2" x14ac:dyDescent="0.3">
      <c r="B363" s="13">
        <v>42856</v>
      </c>
      <c r="C363" s="14" t="s">
        <v>608</v>
      </c>
      <c r="D363" s="34" t="s">
        <v>601</v>
      </c>
      <c r="E363" s="34" t="s">
        <v>82</v>
      </c>
      <c r="F363" s="55">
        <v>1933978</v>
      </c>
      <c r="G363" s="56"/>
      <c r="H363" s="56"/>
      <c r="I363" s="68" t="s">
        <v>33</v>
      </c>
      <c r="J363" s="74" t="s">
        <v>928</v>
      </c>
      <c r="K363" s="16">
        <v>43190</v>
      </c>
      <c r="L363" s="15"/>
      <c r="M363" s="44" t="s">
        <v>14</v>
      </c>
    </row>
    <row r="364" spans="2:13" ht="28.8" x14ac:dyDescent="0.3">
      <c r="B364" s="13">
        <v>42461</v>
      </c>
      <c r="C364" s="14" t="s">
        <v>667</v>
      </c>
      <c r="D364" s="34" t="s">
        <v>143</v>
      </c>
      <c r="E364" s="34" t="s">
        <v>668</v>
      </c>
      <c r="F364" s="55">
        <v>1964679</v>
      </c>
      <c r="G364" s="56">
        <v>74532</v>
      </c>
      <c r="H364" s="56">
        <v>2039211</v>
      </c>
      <c r="I364" s="68" t="s">
        <v>33</v>
      </c>
      <c r="J364" s="74" t="s">
        <v>971</v>
      </c>
      <c r="K364" s="16">
        <v>43190</v>
      </c>
      <c r="L364" s="15" t="s">
        <v>127</v>
      </c>
      <c r="M364" s="44" t="s">
        <v>27</v>
      </c>
    </row>
    <row r="365" spans="2:13" ht="43.2" x14ac:dyDescent="0.3">
      <c r="B365" s="13">
        <v>42826</v>
      </c>
      <c r="C365" s="14" t="s">
        <v>293</v>
      </c>
      <c r="D365" s="34" t="s">
        <v>294</v>
      </c>
      <c r="E365" s="34" t="s">
        <v>245</v>
      </c>
      <c r="F365" s="55">
        <v>2445010</v>
      </c>
      <c r="G365" s="56"/>
      <c r="H365" s="56"/>
      <c r="I365" s="68" t="s">
        <v>33</v>
      </c>
      <c r="J365" s="74" t="s">
        <v>954</v>
      </c>
      <c r="K365" s="16">
        <v>43190</v>
      </c>
      <c r="L365" s="15"/>
      <c r="M365" s="44" t="s">
        <v>13</v>
      </c>
    </row>
    <row r="366" spans="2:13" ht="28.8" x14ac:dyDescent="0.3">
      <c r="B366" s="13">
        <v>42461</v>
      </c>
      <c r="C366" s="14" t="s">
        <v>780</v>
      </c>
      <c r="D366" s="34" t="s">
        <v>172</v>
      </c>
      <c r="E366" s="34" t="s">
        <v>781</v>
      </c>
      <c r="F366" s="55">
        <v>2447972</v>
      </c>
      <c r="G366" s="56">
        <v>50000</v>
      </c>
      <c r="H366" s="56">
        <v>2497972</v>
      </c>
      <c r="I366" s="68" t="s">
        <v>33</v>
      </c>
      <c r="J366" s="74" t="s">
        <v>305</v>
      </c>
      <c r="K366" s="16">
        <v>43190</v>
      </c>
      <c r="L366" s="15" t="s">
        <v>127</v>
      </c>
      <c r="M366" s="44" t="s">
        <v>23</v>
      </c>
    </row>
    <row r="367" spans="2:13" ht="28.8" x14ac:dyDescent="0.3">
      <c r="B367" s="13">
        <v>42461</v>
      </c>
      <c r="C367" s="14" t="s">
        <v>778</v>
      </c>
      <c r="D367" s="34" t="s">
        <v>172</v>
      </c>
      <c r="E367" s="34" t="s">
        <v>779</v>
      </c>
      <c r="F367" s="55">
        <v>2709335</v>
      </c>
      <c r="G367" s="56">
        <v>50000</v>
      </c>
      <c r="H367" s="56">
        <v>2759335</v>
      </c>
      <c r="I367" s="68" t="s">
        <v>33</v>
      </c>
      <c r="J367" s="74" t="s">
        <v>305</v>
      </c>
      <c r="K367" s="16">
        <v>43190</v>
      </c>
      <c r="L367" s="15" t="s">
        <v>127</v>
      </c>
      <c r="M367" s="44" t="s">
        <v>23</v>
      </c>
    </row>
    <row r="368" spans="2:13" ht="57.6" x14ac:dyDescent="0.3">
      <c r="B368" s="13">
        <v>42826</v>
      </c>
      <c r="C368" s="14" t="s">
        <v>40</v>
      </c>
      <c r="D368" s="34" t="s">
        <v>910</v>
      </c>
      <c r="E368" s="34" t="s">
        <v>80</v>
      </c>
      <c r="F368" s="55">
        <v>2752135</v>
      </c>
      <c r="G368" s="56"/>
      <c r="H368" s="56"/>
      <c r="I368" s="68" t="s">
        <v>33</v>
      </c>
      <c r="J368" s="74" t="s">
        <v>132</v>
      </c>
      <c r="K368" s="16">
        <v>43190</v>
      </c>
      <c r="L368" s="17"/>
      <c r="M368" s="44" t="s">
        <v>123</v>
      </c>
    </row>
    <row r="369" spans="1:13" ht="28.8" x14ac:dyDescent="0.3">
      <c r="B369" s="13">
        <v>42826</v>
      </c>
      <c r="C369" s="14" t="s">
        <v>315</v>
      </c>
      <c r="D369" s="34" t="s">
        <v>166</v>
      </c>
      <c r="E369" s="34" t="s">
        <v>316</v>
      </c>
      <c r="F369" s="55">
        <v>3012253</v>
      </c>
      <c r="G369" s="56"/>
      <c r="H369" s="56"/>
      <c r="I369" s="68" t="s">
        <v>33</v>
      </c>
      <c r="J369" s="74" t="s">
        <v>980</v>
      </c>
      <c r="K369" s="16">
        <v>43190</v>
      </c>
      <c r="L369" s="15"/>
      <c r="M369" s="44" t="s">
        <v>15</v>
      </c>
    </row>
    <row r="370" spans="1:13" ht="43.2" x14ac:dyDescent="0.3">
      <c r="B370" s="13">
        <v>42826</v>
      </c>
      <c r="C370" s="14" t="s">
        <v>378</v>
      </c>
      <c r="D370" s="34" t="s">
        <v>375</v>
      </c>
      <c r="E370" s="34" t="s">
        <v>379</v>
      </c>
      <c r="F370" s="55">
        <v>3021451</v>
      </c>
      <c r="G370" s="56"/>
      <c r="H370" s="56"/>
      <c r="I370" s="68" t="s">
        <v>33</v>
      </c>
      <c r="J370" s="74" t="s">
        <v>965</v>
      </c>
      <c r="K370" s="16">
        <v>43555</v>
      </c>
      <c r="L370" s="15" t="s">
        <v>127</v>
      </c>
      <c r="M370" s="44" t="s">
        <v>13</v>
      </c>
    </row>
    <row r="371" spans="1:13" ht="28.8" x14ac:dyDescent="0.3">
      <c r="B371" s="13">
        <v>42461</v>
      </c>
      <c r="C371" s="14" t="s">
        <v>422</v>
      </c>
      <c r="D371" s="34" t="s">
        <v>141</v>
      </c>
      <c r="E371" s="34" t="s">
        <v>263</v>
      </c>
      <c r="F371" s="55">
        <v>3159876</v>
      </c>
      <c r="G371" s="56">
        <v>220000</v>
      </c>
      <c r="H371" s="56">
        <v>3379876</v>
      </c>
      <c r="I371" s="68" t="s">
        <v>33</v>
      </c>
      <c r="J371" s="74" t="s">
        <v>977</v>
      </c>
      <c r="K371" s="16">
        <v>43921</v>
      </c>
      <c r="L371" s="15" t="s">
        <v>127</v>
      </c>
      <c r="M371" s="44" t="s">
        <v>22</v>
      </c>
    </row>
    <row r="372" spans="1:13" ht="72" x14ac:dyDescent="0.3">
      <c r="B372" s="13">
        <v>42461</v>
      </c>
      <c r="C372" s="14" t="s">
        <v>713</v>
      </c>
      <c r="D372" s="34" t="s">
        <v>714</v>
      </c>
      <c r="E372" s="34" t="s">
        <v>715</v>
      </c>
      <c r="F372" s="55">
        <v>3363082</v>
      </c>
      <c r="G372" s="56">
        <v>36020</v>
      </c>
      <c r="H372" s="56">
        <v>3399102</v>
      </c>
      <c r="I372" s="68" t="s">
        <v>33</v>
      </c>
      <c r="J372" s="74" t="s">
        <v>1007</v>
      </c>
      <c r="K372" s="16">
        <v>43555</v>
      </c>
      <c r="L372" s="15" t="s">
        <v>127</v>
      </c>
      <c r="M372" s="44" t="s">
        <v>27</v>
      </c>
    </row>
    <row r="373" spans="1:13" ht="43.2" x14ac:dyDescent="0.3">
      <c r="B373" s="13">
        <v>42461</v>
      </c>
      <c r="C373" s="14" t="s">
        <v>713</v>
      </c>
      <c r="D373" s="34" t="s">
        <v>714</v>
      </c>
      <c r="E373" s="34" t="s">
        <v>715</v>
      </c>
      <c r="F373" s="55">
        <v>3399102</v>
      </c>
      <c r="G373" s="56">
        <v>255000</v>
      </c>
      <c r="H373" s="56">
        <v>3654102</v>
      </c>
      <c r="I373" s="68" t="s">
        <v>33</v>
      </c>
      <c r="J373" s="74" t="s">
        <v>1008</v>
      </c>
      <c r="K373" s="16">
        <v>43555</v>
      </c>
      <c r="L373" s="15" t="s">
        <v>127</v>
      </c>
      <c r="M373" s="44" t="s">
        <v>27</v>
      </c>
    </row>
    <row r="374" spans="1:13" ht="28.8" x14ac:dyDescent="0.3">
      <c r="B374" s="13">
        <v>42826</v>
      </c>
      <c r="C374" s="14" t="s">
        <v>68</v>
      </c>
      <c r="D374" s="34" t="s">
        <v>905</v>
      </c>
      <c r="E374" s="37" t="s">
        <v>107</v>
      </c>
      <c r="F374" s="55">
        <v>3400000</v>
      </c>
      <c r="G374" s="56"/>
      <c r="H374" s="56"/>
      <c r="I374" s="68" t="s">
        <v>33</v>
      </c>
      <c r="J374" s="74" t="s">
        <v>137</v>
      </c>
      <c r="K374" s="16">
        <v>43190</v>
      </c>
      <c r="L374" s="15"/>
      <c r="M374" s="44" t="s">
        <v>13</v>
      </c>
    </row>
    <row r="375" spans="1:13" s="3" customFormat="1" ht="43.2" x14ac:dyDescent="0.3">
      <c r="A375" s="2"/>
      <c r="B375" s="13">
        <v>42461</v>
      </c>
      <c r="C375" s="14" t="s">
        <v>239</v>
      </c>
      <c r="D375" s="34" t="s">
        <v>240</v>
      </c>
      <c r="E375" s="34" t="s">
        <v>241</v>
      </c>
      <c r="F375" s="55">
        <v>3584980</v>
      </c>
      <c r="G375" s="56">
        <v>48281</v>
      </c>
      <c r="H375" s="56">
        <v>3633261</v>
      </c>
      <c r="I375" s="68" t="s">
        <v>33</v>
      </c>
      <c r="J375" s="74" t="s">
        <v>862</v>
      </c>
      <c r="K375" s="16">
        <v>43190</v>
      </c>
      <c r="L375" s="15" t="s">
        <v>127</v>
      </c>
      <c r="M375" s="44" t="s">
        <v>13</v>
      </c>
    </row>
    <row r="376" spans="1:13" s="3" customFormat="1" ht="43.2" x14ac:dyDescent="0.3">
      <c r="A376" s="2"/>
      <c r="B376" s="13">
        <v>42826</v>
      </c>
      <c r="C376" s="14" t="s">
        <v>624</v>
      </c>
      <c r="D376" s="34" t="s">
        <v>308</v>
      </c>
      <c r="E376" s="34" t="s">
        <v>625</v>
      </c>
      <c r="F376" s="55">
        <v>3765324</v>
      </c>
      <c r="G376" s="56"/>
      <c r="H376" s="56"/>
      <c r="I376" s="68" t="s">
        <v>33</v>
      </c>
      <c r="J376" s="74" t="s">
        <v>957</v>
      </c>
      <c r="K376" s="16">
        <v>43555</v>
      </c>
      <c r="L376" s="15" t="s">
        <v>127</v>
      </c>
      <c r="M376" s="44" t="s">
        <v>27</v>
      </c>
    </row>
    <row r="377" spans="1:13" s="3" customFormat="1" ht="28.8" x14ac:dyDescent="0.3">
      <c r="A377" s="2"/>
      <c r="B377" s="13">
        <v>42461</v>
      </c>
      <c r="C377" s="14" t="s">
        <v>682</v>
      </c>
      <c r="D377" s="34" t="s">
        <v>166</v>
      </c>
      <c r="E377" s="34" t="s">
        <v>683</v>
      </c>
      <c r="F377" s="55">
        <v>3940826</v>
      </c>
      <c r="G377" s="56">
        <v>63970</v>
      </c>
      <c r="H377" s="56">
        <v>4004796</v>
      </c>
      <c r="I377" s="68" t="s">
        <v>33</v>
      </c>
      <c r="J377" s="74" t="s">
        <v>376</v>
      </c>
      <c r="K377" s="16">
        <v>44286</v>
      </c>
      <c r="L377" s="15" t="s">
        <v>127</v>
      </c>
      <c r="M377" s="44" t="s">
        <v>881</v>
      </c>
    </row>
    <row r="378" spans="1:13" s="3" customFormat="1" ht="43.2" x14ac:dyDescent="0.3">
      <c r="A378" s="2"/>
      <c r="B378" s="13">
        <v>42826</v>
      </c>
      <c r="C378" s="14" t="s">
        <v>149</v>
      </c>
      <c r="D378" s="34" t="s">
        <v>919</v>
      </c>
      <c r="E378" s="34" t="s">
        <v>151</v>
      </c>
      <c r="F378" s="55">
        <v>4444683</v>
      </c>
      <c r="G378" s="56"/>
      <c r="H378" s="56"/>
      <c r="I378" s="68" t="s">
        <v>33</v>
      </c>
      <c r="J378" s="74" t="s">
        <v>152</v>
      </c>
      <c r="K378" s="16">
        <v>43190</v>
      </c>
      <c r="L378" s="15"/>
      <c r="M378" s="44" t="s">
        <v>22</v>
      </c>
    </row>
    <row r="379" spans="1:13" s="3" customFormat="1" ht="28.8" x14ac:dyDescent="0.3">
      <c r="A379" s="2"/>
      <c r="B379" s="13">
        <v>42461</v>
      </c>
      <c r="C379" s="14" t="s">
        <v>716</v>
      </c>
      <c r="D379" s="34" t="s">
        <v>232</v>
      </c>
      <c r="E379" s="34" t="s">
        <v>717</v>
      </c>
      <c r="F379" s="55">
        <v>4510640</v>
      </c>
      <c r="G379" s="56">
        <v>63750</v>
      </c>
      <c r="H379" s="56">
        <v>4574390</v>
      </c>
      <c r="I379" s="68" t="s">
        <v>33</v>
      </c>
      <c r="J379" s="74" t="s">
        <v>987</v>
      </c>
      <c r="K379" s="16">
        <v>43190</v>
      </c>
      <c r="L379" s="15" t="s">
        <v>127</v>
      </c>
      <c r="M379" s="44" t="s">
        <v>23</v>
      </c>
    </row>
    <row r="380" spans="1:13" s="3" customFormat="1" ht="43.2" x14ac:dyDescent="0.3">
      <c r="A380" s="2"/>
      <c r="B380" s="13">
        <v>42826</v>
      </c>
      <c r="C380" s="14" t="s">
        <v>591</v>
      </c>
      <c r="D380" s="34" t="s">
        <v>253</v>
      </c>
      <c r="E380" s="34" t="s">
        <v>592</v>
      </c>
      <c r="F380" s="55">
        <v>5151315</v>
      </c>
      <c r="G380" s="56"/>
      <c r="H380" s="56"/>
      <c r="I380" s="68" t="s">
        <v>33</v>
      </c>
      <c r="J380" s="74" t="s">
        <v>944</v>
      </c>
      <c r="K380" s="16">
        <v>43555</v>
      </c>
      <c r="L380" s="15" t="s">
        <v>127</v>
      </c>
      <c r="M380" s="44" t="s">
        <v>27</v>
      </c>
    </row>
    <row r="381" spans="1:13" s="3" customFormat="1" ht="43.2" x14ac:dyDescent="0.3">
      <c r="A381" s="2"/>
      <c r="B381" s="13">
        <v>42644</v>
      </c>
      <c r="C381" s="14" t="s">
        <v>593</v>
      </c>
      <c r="D381" s="34" t="s">
        <v>920</v>
      </c>
      <c r="E381" s="34" t="s">
        <v>594</v>
      </c>
      <c r="F381" s="55">
        <v>5713011</v>
      </c>
      <c r="G381" s="56">
        <v>188708</v>
      </c>
      <c r="H381" s="56">
        <v>5901719</v>
      </c>
      <c r="I381" s="68" t="s">
        <v>33</v>
      </c>
      <c r="J381" s="74" t="s">
        <v>983</v>
      </c>
      <c r="K381" s="16">
        <v>43373</v>
      </c>
      <c r="L381" s="15" t="s">
        <v>127</v>
      </c>
      <c r="M381" s="44" t="s">
        <v>27</v>
      </c>
    </row>
    <row r="382" spans="1:13" s="3" customFormat="1" ht="28.8" x14ac:dyDescent="0.3">
      <c r="A382" s="2"/>
      <c r="B382" s="13">
        <v>42917</v>
      </c>
      <c r="C382" s="14" t="s">
        <v>838</v>
      </c>
      <c r="D382" s="34" t="s">
        <v>839</v>
      </c>
      <c r="E382" s="34" t="s">
        <v>840</v>
      </c>
      <c r="F382" s="55">
        <v>6642510</v>
      </c>
      <c r="G382" s="56"/>
      <c r="H382" s="56"/>
      <c r="I382" s="68" t="s">
        <v>33</v>
      </c>
      <c r="J382" s="74" t="s">
        <v>879</v>
      </c>
      <c r="K382" s="16">
        <v>43281</v>
      </c>
      <c r="L382" s="15"/>
      <c r="M382" s="44" t="s">
        <v>14</v>
      </c>
    </row>
    <row r="383" spans="1:13" s="3" customFormat="1" ht="86.4" x14ac:dyDescent="0.3">
      <c r="A383" s="2"/>
      <c r="B383" s="13">
        <v>42826</v>
      </c>
      <c r="C383" s="14" t="s">
        <v>349</v>
      </c>
      <c r="D383" s="34" t="s">
        <v>350</v>
      </c>
      <c r="E383" s="34" t="s">
        <v>263</v>
      </c>
      <c r="F383" s="55">
        <v>7159273</v>
      </c>
      <c r="G383" s="56"/>
      <c r="H383" s="56"/>
      <c r="I383" s="68" t="s">
        <v>33</v>
      </c>
      <c r="J383" s="74" t="s">
        <v>944</v>
      </c>
      <c r="K383" s="16">
        <v>43555</v>
      </c>
      <c r="L383" s="15" t="s">
        <v>127</v>
      </c>
      <c r="M383" s="44" t="s">
        <v>27</v>
      </c>
    </row>
    <row r="384" spans="1:13" s="3" customFormat="1" ht="28.8" x14ac:dyDescent="0.3">
      <c r="A384" s="2"/>
      <c r="B384" s="13">
        <v>42461</v>
      </c>
      <c r="C384" s="14" t="s">
        <v>684</v>
      </c>
      <c r="D384" s="34" t="s">
        <v>279</v>
      </c>
      <c r="E384" s="34" t="s">
        <v>685</v>
      </c>
      <c r="F384" s="55">
        <v>7416551</v>
      </c>
      <c r="G384" s="56">
        <v>190440</v>
      </c>
      <c r="H384" s="56">
        <v>7606991</v>
      </c>
      <c r="I384" s="68" t="s">
        <v>33</v>
      </c>
      <c r="J384" s="74" t="s">
        <v>188</v>
      </c>
      <c r="K384" s="16">
        <v>44286</v>
      </c>
      <c r="L384" s="15" t="s">
        <v>127</v>
      </c>
      <c r="M384" s="44" t="s">
        <v>13</v>
      </c>
    </row>
    <row r="385" spans="1:13" s="3" customFormat="1" ht="43.2" x14ac:dyDescent="0.3">
      <c r="A385" s="2"/>
      <c r="B385" s="13">
        <v>42826</v>
      </c>
      <c r="C385" s="14" t="s">
        <v>67</v>
      </c>
      <c r="D385" s="34" t="s">
        <v>141</v>
      </c>
      <c r="E385" s="34" t="s">
        <v>106</v>
      </c>
      <c r="F385" s="55">
        <v>13145000</v>
      </c>
      <c r="G385" s="56">
        <v>5285000</v>
      </c>
      <c r="H385" s="56">
        <v>18430000</v>
      </c>
      <c r="I385" s="68" t="s">
        <v>33</v>
      </c>
      <c r="J385" s="74" t="s">
        <v>139</v>
      </c>
      <c r="K385" s="16">
        <v>43555</v>
      </c>
      <c r="L385" s="15" t="s">
        <v>127</v>
      </c>
      <c r="M385" s="44" t="s">
        <v>14</v>
      </c>
    </row>
    <row r="386" spans="1:13" s="3" customFormat="1" ht="58.2" thickBot="1" x14ac:dyDescent="0.35">
      <c r="A386" s="2"/>
      <c r="B386" s="20">
        <v>42826</v>
      </c>
      <c r="C386" s="31" t="s">
        <v>641</v>
      </c>
      <c r="D386" s="35" t="s">
        <v>642</v>
      </c>
      <c r="E386" s="35" t="s">
        <v>263</v>
      </c>
      <c r="F386" s="61">
        <v>17297116</v>
      </c>
      <c r="G386" s="62"/>
      <c r="H386" s="62"/>
      <c r="I386" s="69" t="s">
        <v>33</v>
      </c>
      <c r="J386" s="76" t="s">
        <v>944</v>
      </c>
      <c r="K386" s="33">
        <v>43555</v>
      </c>
      <c r="L386" s="32" t="s">
        <v>127</v>
      </c>
      <c r="M386" s="47" t="s">
        <v>27</v>
      </c>
    </row>
    <row r="387" spans="1:13" s="3" customFormat="1" ht="15" thickBot="1" x14ac:dyDescent="0.35">
      <c r="A387" s="2"/>
      <c r="B387" s="82" t="s">
        <v>968</v>
      </c>
      <c r="C387" s="83"/>
      <c r="D387" s="83"/>
      <c r="E387" s="84"/>
      <c r="F387" s="63">
        <f>SUM(F7:F386)</f>
        <v>202483638.51999998</v>
      </c>
      <c r="G387" s="63">
        <f>SUM(G7:G386)</f>
        <v>9068115.7599999998</v>
      </c>
      <c r="H387" s="63">
        <f>SUM(H7:H386)</f>
        <v>102345528.02</v>
      </c>
      <c r="I387" s="70"/>
      <c r="J387" s="77"/>
      <c r="K387" s="24"/>
      <c r="L387" s="25"/>
      <c r="M387" s="48"/>
    </row>
    <row r="388" spans="1:13" s="3" customFormat="1" x14ac:dyDescent="0.3">
      <c r="A388" s="2"/>
      <c r="B388" s="7"/>
      <c r="C388" s="4"/>
      <c r="D388" s="52"/>
      <c r="E388" s="39"/>
      <c r="F388" s="64"/>
      <c r="G388" s="64"/>
      <c r="H388" s="64"/>
      <c r="I388" s="67"/>
      <c r="J388" s="72"/>
      <c r="K388" s="9"/>
      <c r="L388" s="4"/>
      <c r="M388" s="43"/>
    </row>
    <row r="389" spans="1:13" s="3" customFormat="1" x14ac:dyDescent="0.3">
      <c r="A389" s="2"/>
      <c r="B389" s="7"/>
      <c r="C389" s="4"/>
      <c r="D389" s="36"/>
      <c r="E389" s="36"/>
      <c r="F389" s="53"/>
      <c r="G389" s="53"/>
      <c r="H389" s="53"/>
      <c r="I389" s="67"/>
      <c r="J389" s="72"/>
      <c r="K389" s="9"/>
      <c r="L389" s="4"/>
      <c r="M389" s="43"/>
    </row>
    <row r="390" spans="1:13" s="3" customFormat="1" x14ac:dyDescent="0.3">
      <c r="A390" s="2"/>
      <c r="B390" s="7"/>
      <c r="C390" s="4"/>
      <c r="D390" s="36"/>
      <c r="E390" s="36"/>
      <c r="F390" s="53"/>
      <c r="G390" s="53"/>
      <c r="H390" s="53"/>
      <c r="I390" s="67"/>
      <c r="J390" s="72"/>
      <c r="K390" s="9"/>
      <c r="L390" s="4"/>
      <c r="M390" s="43"/>
    </row>
    <row r="391" spans="1:13" s="3" customFormat="1" x14ac:dyDescent="0.3">
      <c r="A391" s="2"/>
      <c r="B391" s="7"/>
      <c r="C391" s="4"/>
      <c r="D391" s="36"/>
      <c r="E391" s="36"/>
      <c r="F391" s="65"/>
      <c r="G391" s="53"/>
      <c r="H391" s="53"/>
      <c r="I391" s="67"/>
      <c r="J391" s="72"/>
      <c r="K391" s="9"/>
      <c r="L391" s="4"/>
      <c r="M391" s="43"/>
    </row>
    <row r="392" spans="1:13" s="3" customFormat="1" x14ac:dyDescent="0.3">
      <c r="A392" s="2"/>
      <c r="B392" s="7"/>
      <c r="C392" s="4"/>
      <c r="D392" s="36"/>
      <c r="E392" s="36"/>
      <c r="F392" s="53"/>
      <c r="G392" s="53"/>
      <c r="H392" s="53"/>
      <c r="I392" s="67"/>
      <c r="J392" s="72"/>
      <c r="K392" s="9"/>
      <c r="L392" s="4"/>
      <c r="M392" s="43"/>
    </row>
    <row r="393" spans="1:13" s="3" customFormat="1" x14ac:dyDescent="0.3">
      <c r="A393" s="2"/>
      <c r="B393" s="7"/>
      <c r="C393" s="4"/>
      <c r="D393" s="36"/>
      <c r="E393" s="36"/>
      <c r="F393" s="53"/>
      <c r="G393" s="53"/>
      <c r="H393" s="53"/>
      <c r="I393" s="67"/>
      <c r="J393" s="72"/>
      <c r="K393" s="9"/>
      <c r="L393" s="4"/>
      <c r="M393" s="43"/>
    </row>
    <row r="394" spans="1:13" s="3" customFormat="1" x14ac:dyDescent="0.3">
      <c r="A394" s="2"/>
      <c r="B394" s="7"/>
      <c r="C394" s="4"/>
      <c r="D394" s="36"/>
      <c r="E394" s="36"/>
      <c r="F394" s="53"/>
      <c r="G394" s="53"/>
      <c r="H394" s="53"/>
      <c r="I394" s="67"/>
      <c r="J394" s="72"/>
      <c r="K394" s="9"/>
      <c r="L394" s="4"/>
      <c r="M394" s="43"/>
    </row>
    <row r="395" spans="1:13" s="3" customFormat="1" x14ac:dyDescent="0.3">
      <c r="A395" s="2"/>
      <c r="B395" s="7"/>
      <c r="C395" s="4"/>
      <c r="D395" s="36"/>
      <c r="E395" s="36"/>
      <c r="F395" s="53"/>
      <c r="G395" s="53"/>
      <c r="H395" s="53"/>
      <c r="I395" s="67"/>
      <c r="J395" s="72"/>
      <c r="K395" s="9"/>
      <c r="L395" s="4"/>
      <c r="M395" s="43"/>
    </row>
    <row r="396" spans="1:13" s="3" customFormat="1" x14ac:dyDescent="0.3">
      <c r="A396" s="2"/>
      <c r="B396" s="7"/>
      <c r="C396" s="4"/>
      <c r="D396" s="36"/>
      <c r="E396" s="36"/>
      <c r="F396" s="53"/>
      <c r="G396" s="53"/>
      <c r="H396" s="53"/>
      <c r="I396" s="67"/>
      <c r="J396" s="72"/>
      <c r="K396" s="9"/>
      <c r="L396" s="4"/>
      <c r="M396" s="43"/>
    </row>
    <row r="397" spans="1:13" s="3" customFormat="1" x14ac:dyDescent="0.3">
      <c r="A397" s="2"/>
      <c r="B397" s="7"/>
      <c r="C397" s="4"/>
      <c r="D397" s="36"/>
      <c r="E397" s="36"/>
      <c r="F397" s="53"/>
      <c r="G397" s="53"/>
      <c r="H397" s="53"/>
      <c r="I397" s="67"/>
      <c r="J397" s="72"/>
      <c r="K397" s="9"/>
      <c r="L397" s="4"/>
      <c r="M397" s="43"/>
    </row>
    <row r="398" spans="1:13" s="3" customFormat="1" x14ac:dyDescent="0.3">
      <c r="A398" s="2"/>
      <c r="B398" s="7"/>
      <c r="C398" s="4"/>
      <c r="D398" s="36"/>
      <c r="E398" s="36"/>
      <c r="F398" s="53"/>
      <c r="G398" s="53"/>
      <c r="H398" s="53"/>
      <c r="I398" s="67"/>
      <c r="J398" s="72"/>
      <c r="K398" s="9"/>
      <c r="L398" s="4"/>
      <c r="M398" s="43"/>
    </row>
    <row r="399" spans="1:13" s="3" customFormat="1" x14ac:dyDescent="0.3">
      <c r="A399" s="2"/>
      <c r="B399" s="7"/>
      <c r="C399" s="4"/>
      <c r="D399" s="36"/>
      <c r="E399" s="36"/>
      <c r="F399" s="53"/>
      <c r="G399" s="53"/>
      <c r="H399" s="53"/>
      <c r="I399" s="67"/>
      <c r="J399" s="72"/>
      <c r="K399" s="9"/>
      <c r="L399" s="4"/>
      <c r="M399" s="43"/>
    </row>
    <row r="400" spans="1:13" s="3" customFormat="1" x14ac:dyDescent="0.3">
      <c r="A400" s="2"/>
      <c r="B400" s="7"/>
      <c r="C400" s="4"/>
      <c r="D400" s="36"/>
      <c r="E400" s="36"/>
      <c r="F400" s="53"/>
      <c r="G400" s="53"/>
      <c r="H400" s="53"/>
      <c r="I400" s="67"/>
      <c r="J400" s="72"/>
      <c r="K400" s="9"/>
      <c r="L400" s="4"/>
      <c r="M400" s="43"/>
    </row>
    <row r="401" spans="1:13" s="3" customFormat="1" x14ac:dyDescent="0.3">
      <c r="A401" s="2"/>
      <c r="B401" s="7"/>
      <c r="C401" s="4"/>
      <c r="D401" s="36"/>
      <c r="E401" s="36"/>
      <c r="F401" s="53"/>
      <c r="G401" s="53"/>
      <c r="H401" s="53"/>
      <c r="I401" s="67"/>
      <c r="J401" s="72"/>
      <c r="K401" s="9"/>
      <c r="L401" s="4"/>
      <c r="M401" s="43"/>
    </row>
    <row r="402" spans="1:13" s="3" customFormat="1" x14ac:dyDescent="0.3">
      <c r="A402" s="2"/>
      <c r="B402" s="7"/>
      <c r="C402" s="4"/>
      <c r="D402" s="36"/>
      <c r="E402" s="36"/>
      <c r="F402" s="53"/>
      <c r="G402" s="53"/>
      <c r="H402" s="53"/>
      <c r="I402" s="67"/>
      <c r="J402" s="72"/>
      <c r="K402" s="9"/>
      <c r="L402" s="4"/>
      <c r="M402" s="43"/>
    </row>
    <row r="403" spans="1:13" s="3" customFormat="1" x14ac:dyDescent="0.3">
      <c r="A403" s="2"/>
      <c r="B403" s="7"/>
      <c r="C403" s="4"/>
      <c r="D403" s="36"/>
      <c r="E403" s="36"/>
      <c r="F403" s="53"/>
      <c r="G403" s="53"/>
      <c r="H403" s="53"/>
      <c r="I403" s="67"/>
      <c r="J403" s="72"/>
      <c r="K403" s="9"/>
      <c r="L403" s="4"/>
      <c r="M403" s="43"/>
    </row>
    <row r="404" spans="1:13" s="3" customFormat="1" x14ac:dyDescent="0.3">
      <c r="A404" s="2"/>
      <c r="B404" s="7"/>
      <c r="C404" s="4"/>
      <c r="D404" s="36"/>
      <c r="E404" s="36"/>
      <c r="F404" s="53"/>
      <c r="G404" s="53"/>
      <c r="H404" s="53"/>
      <c r="I404" s="67"/>
      <c r="J404" s="72"/>
      <c r="K404" s="9"/>
      <c r="L404" s="4"/>
      <c r="M404" s="43"/>
    </row>
    <row r="405" spans="1:13" s="3" customFormat="1" x14ac:dyDescent="0.3">
      <c r="A405" s="2"/>
      <c r="B405" s="7"/>
      <c r="C405" s="4"/>
      <c r="D405" s="36"/>
      <c r="E405" s="36"/>
      <c r="F405" s="53"/>
      <c r="G405" s="53"/>
      <c r="H405" s="53"/>
      <c r="I405" s="67"/>
      <c r="J405" s="72"/>
      <c r="K405" s="9"/>
      <c r="L405" s="4"/>
      <c r="M405" s="43"/>
    </row>
    <row r="406" spans="1:13" s="3" customFormat="1" x14ac:dyDescent="0.3">
      <c r="A406" s="2"/>
      <c r="B406" s="7"/>
      <c r="C406" s="4"/>
      <c r="D406" s="36"/>
      <c r="E406" s="36"/>
      <c r="F406" s="53"/>
      <c r="G406" s="53"/>
      <c r="H406" s="53"/>
      <c r="I406" s="67"/>
      <c r="J406" s="72"/>
      <c r="K406" s="9"/>
      <c r="L406" s="4"/>
      <c r="M406" s="43"/>
    </row>
    <row r="407" spans="1:13" s="3" customFormat="1" x14ac:dyDescent="0.3">
      <c r="A407" s="2"/>
      <c r="B407" s="7"/>
      <c r="C407" s="4"/>
      <c r="D407" s="36"/>
      <c r="E407" s="36"/>
      <c r="F407" s="53"/>
      <c r="G407" s="53"/>
      <c r="H407" s="53"/>
      <c r="I407" s="67"/>
      <c r="J407" s="72"/>
      <c r="K407" s="9"/>
      <c r="L407" s="4"/>
      <c r="M407" s="43"/>
    </row>
    <row r="408" spans="1:13" s="3" customFormat="1" x14ac:dyDescent="0.3">
      <c r="A408" s="2"/>
      <c r="B408" s="7"/>
      <c r="C408" s="4"/>
      <c r="D408" s="36"/>
      <c r="E408" s="36"/>
      <c r="F408" s="53"/>
      <c r="G408" s="53"/>
      <c r="H408" s="53"/>
      <c r="I408" s="67"/>
      <c r="J408" s="72"/>
      <c r="K408" s="9"/>
      <c r="L408" s="4"/>
      <c r="M408" s="43"/>
    </row>
    <row r="409" spans="1:13" s="3" customFormat="1" x14ac:dyDescent="0.3">
      <c r="A409" s="2"/>
      <c r="B409" s="7"/>
      <c r="C409" s="4"/>
      <c r="D409" s="36"/>
      <c r="E409" s="36"/>
      <c r="F409" s="53"/>
      <c r="G409" s="53"/>
      <c r="H409" s="53"/>
      <c r="I409" s="67"/>
      <c r="J409" s="72"/>
      <c r="K409" s="9"/>
      <c r="L409" s="4"/>
      <c r="M409" s="43"/>
    </row>
    <row r="410" spans="1:13" s="3" customFormat="1" x14ac:dyDescent="0.3">
      <c r="A410" s="2"/>
      <c r="B410" s="7"/>
      <c r="C410" s="4"/>
      <c r="D410" s="36"/>
      <c r="E410" s="36"/>
      <c r="F410" s="53"/>
      <c r="G410" s="53"/>
      <c r="H410" s="53"/>
      <c r="I410" s="67"/>
      <c r="J410" s="72"/>
      <c r="K410" s="9"/>
      <c r="L410" s="4"/>
      <c r="M410" s="43"/>
    </row>
    <row r="411" spans="1:13" s="3" customFormat="1" x14ac:dyDescent="0.3">
      <c r="A411" s="2"/>
      <c r="B411" s="7"/>
      <c r="C411" s="4"/>
      <c r="D411" s="36"/>
      <c r="E411" s="36"/>
      <c r="F411" s="53"/>
      <c r="G411" s="53"/>
      <c r="H411" s="53"/>
      <c r="I411" s="67"/>
      <c r="J411" s="72"/>
      <c r="K411" s="9"/>
      <c r="L411" s="4"/>
      <c r="M411" s="43"/>
    </row>
    <row r="412" spans="1:13" s="3" customFormat="1" x14ac:dyDescent="0.3">
      <c r="A412" s="2"/>
      <c r="B412" s="7"/>
      <c r="C412" s="4"/>
      <c r="D412" s="36"/>
      <c r="E412" s="36"/>
      <c r="F412" s="53"/>
      <c r="G412" s="53"/>
      <c r="H412" s="53"/>
      <c r="I412" s="67"/>
      <c r="J412" s="72"/>
      <c r="K412" s="9"/>
      <c r="L412" s="4"/>
      <c r="M412" s="43"/>
    </row>
    <row r="413" spans="1:13" s="3" customFormat="1" x14ac:dyDescent="0.3">
      <c r="A413" s="2"/>
      <c r="B413" s="7"/>
      <c r="C413" s="4"/>
      <c r="D413" s="36"/>
      <c r="E413" s="36"/>
      <c r="F413" s="53"/>
      <c r="G413" s="53"/>
      <c r="H413" s="53"/>
      <c r="I413" s="67"/>
      <c r="J413" s="72"/>
      <c r="K413" s="9"/>
      <c r="L413" s="4"/>
      <c r="M413" s="43"/>
    </row>
    <row r="414" spans="1:13" s="3" customFormat="1" x14ac:dyDescent="0.3">
      <c r="A414" s="2"/>
      <c r="B414" s="7"/>
      <c r="C414" s="4"/>
      <c r="D414" s="36"/>
      <c r="E414" s="36"/>
      <c r="F414" s="53"/>
      <c r="G414" s="53"/>
      <c r="H414" s="53"/>
      <c r="I414" s="67"/>
      <c r="J414" s="72"/>
      <c r="K414" s="9"/>
      <c r="L414" s="4"/>
      <c r="M414" s="43"/>
    </row>
    <row r="415" spans="1:13" s="3" customFormat="1" x14ac:dyDescent="0.3">
      <c r="A415" s="2"/>
      <c r="B415" s="7"/>
      <c r="C415" s="4"/>
      <c r="D415" s="36"/>
      <c r="E415" s="36"/>
      <c r="F415" s="53"/>
      <c r="G415" s="53"/>
      <c r="H415" s="53"/>
      <c r="I415" s="67"/>
      <c r="J415" s="72"/>
      <c r="K415" s="9"/>
      <c r="L415" s="4"/>
      <c r="M415" s="43"/>
    </row>
    <row r="416" spans="1:13" s="3" customFormat="1" x14ac:dyDescent="0.3">
      <c r="A416" s="2"/>
      <c r="B416" s="7"/>
      <c r="C416" s="4"/>
      <c r="D416" s="36"/>
      <c r="E416" s="36"/>
      <c r="F416" s="53"/>
      <c r="G416" s="53"/>
      <c r="H416" s="53"/>
      <c r="I416" s="67"/>
      <c r="J416" s="72"/>
      <c r="K416" s="9"/>
      <c r="L416" s="4"/>
      <c r="M416" s="43"/>
    </row>
    <row r="417" spans="1:13" s="3" customFormat="1" x14ac:dyDescent="0.3">
      <c r="A417" s="2"/>
      <c r="B417" s="7"/>
      <c r="C417" s="4"/>
      <c r="D417" s="36"/>
      <c r="E417" s="36"/>
      <c r="F417" s="53"/>
      <c r="G417" s="53"/>
      <c r="H417" s="53"/>
      <c r="I417" s="67"/>
      <c r="J417" s="72"/>
      <c r="K417" s="9"/>
      <c r="L417" s="4"/>
      <c r="M417" s="43"/>
    </row>
    <row r="418" spans="1:13" s="3" customFormat="1" x14ac:dyDescent="0.3">
      <c r="A418" s="2"/>
      <c r="B418" s="7"/>
      <c r="C418" s="4"/>
      <c r="D418" s="36"/>
      <c r="E418" s="36"/>
      <c r="F418" s="53"/>
      <c r="G418" s="53"/>
      <c r="H418" s="53"/>
      <c r="I418" s="67"/>
      <c r="J418" s="72"/>
      <c r="K418" s="9"/>
      <c r="L418" s="4"/>
      <c r="M418" s="43"/>
    </row>
    <row r="419" spans="1:13" s="3" customFormat="1" x14ac:dyDescent="0.3">
      <c r="A419" s="2"/>
      <c r="B419" s="7"/>
      <c r="C419" s="4"/>
      <c r="D419" s="36"/>
      <c r="E419" s="36"/>
      <c r="F419" s="53"/>
      <c r="G419" s="53"/>
      <c r="H419" s="53"/>
      <c r="I419" s="67"/>
      <c r="J419" s="72"/>
      <c r="K419" s="9"/>
      <c r="L419" s="4"/>
      <c r="M419" s="43"/>
    </row>
    <row r="420" spans="1:13" s="3" customFormat="1" x14ac:dyDescent="0.3">
      <c r="A420" s="2"/>
      <c r="B420" s="7"/>
      <c r="C420" s="4"/>
      <c r="D420" s="36"/>
      <c r="E420" s="36"/>
      <c r="F420" s="53"/>
      <c r="G420" s="53"/>
      <c r="H420" s="53"/>
      <c r="I420" s="67"/>
      <c r="J420" s="72"/>
      <c r="K420" s="9"/>
      <c r="L420" s="4"/>
      <c r="M420" s="43"/>
    </row>
    <row r="421" spans="1:13" s="3" customFormat="1" x14ac:dyDescent="0.3">
      <c r="A421" s="2"/>
      <c r="B421" s="7"/>
      <c r="C421" s="4"/>
      <c r="D421" s="36"/>
      <c r="E421" s="36"/>
      <c r="F421" s="53"/>
      <c r="G421" s="53"/>
      <c r="H421" s="53"/>
      <c r="I421" s="67"/>
      <c r="J421" s="72"/>
      <c r="K421" s="9"/>
      <c r="L421" s="4"/>
      <c r="M421" s="43"/>
    </row>
    <row r="422" spans="1:13" s="3" customFormat="1" x14ac:dyDescent="0.3">
      <c r="A422" s="2"/>
      <c r="B422" s="7"/>
      <c r="C422" s="4"/>
      <c r="D422" s="36"/>
      <c r="E422" s="36"/>
      <c r="F422" s="53"/>
      <c r="G422" s="53"/>
      <c r="H422" s="53"/>
      <c r="I422" s="67"/>
      <c r="J422" s="72"/>
      <c r="K422" s="9"/>
      <c r="L422" s="4"/>
      <c r="M422" s="43"/>
    </row>
    <row r="423" spans="1:13" s="3" customFormat="1" x14ac:dyDescent="0.3">
      <c r="A423" s="2"/>
      <c r="B423" s="7"/>
      <c r="C423" s="4"/>
      <c r="D423" s="36"/>
      <c r="E423" s="36"/>
      <c r="F423" s="53"/>
      <c r="G423" s="53"/>
      <c r="H423" s="53"/>
      <c r="I423" s="67"/>
      <c r="J423" s="72"/>
      <c r="K423" s="9"/>
      <c r="L423" s="4"/>
      <c r="M423" s="43"/>
    </row>
    <row r="424" spans="1:13" s="3" customFormat="1" x14ac:dyDescent="0.3">
      <c r="A424" s="2"/>
      <c r="B424" s="7"/>
      <c r="C424" s="4"/>
      <c r="D424" s="36"/>
      <c r="E424" s="36"/>
      <c r="F424" s="53"/>
      <c r="G424" s="53"/>
      <c r="H424" s="53"/>
      <c r="I424" s="67"/>
      <c r="J424" s="72"/>
      <c r="K424" s="9"/>
      <c r="L424" s="4"/>
      <c r="M424" s="43"/>
    </row>
    <row r="425" spans="1:13" s="3" customFormat="1" x14ac:dyDescent="0.3">
      <c r="A425" s="2"/>
      <c r="B425" s="7"/>
      <c r="C425" s="4"/>
      <c r="D425" s="36"/>
      <c r="E425" s="36"/>
      <c r="F425" s="53"/>
      <c r="G425" s="53"/>
      <c r="H425" s="53"/>
      <c r="I425" s="67"/>
      <c r="J425" s="72"/>
      <c r="K425" s="9"/>
      <c r="L425" s="4"/>
      <c r="M425" s="43"/>
    </row>
    <row r="426" spans="1:13" s="3" customFormat="1" x14ac:dyDescent="0.3">
      <c r="A426" s="2"/>
      <c r="B426" s="7"/>
      <c r="C426" s="4"/>
      <c r="D426" s="36"/>
      <c r="E426" s="36"/>
      <c r="F426" s="53"/>
      <c r="G426" s="53"/>
      <c r="H426" s="53"/>
      <c r="I426" s="67"/>
      <c r="J426" s="72"/>
      <c r="K426" s="9"/>
      <c r="L426" s="4"/>
      <c r="M426" s="43"/>
    </row>
    <row r="427" spans="1:13" s="3" customFormat="1" x14ac:dyDescent="0.3">
      <c r="A427" s="2"/>
      <c r="B427" s="7"/>
      <c r="C427" s="4"/>
      <c r="D427" s="36"/>
      <c r="E427" s="36"/>
      <c r="F427" s="53"/>
      <c r="G427" s="53"/>
      <c r="H427" s="53"/>
      <c r="I427" s="67"/>
      <c r="J427" s="72"/>
      <c r="K427" s="9"/>
      <c r="L427" s="4"/>
      <c r="M427" s="43"/>
    </row>
    <row r="428" spans="1:13" s="3" customFormat="1" x14ac:dyDescent="0.3">
      <c r="A428" s="2"/>
      <c r="B428" s="7"/>
      <c r="C428" s="4"/>
      <c r="D428" s="36"/>
      <c r="E428" s="36"/>
      <c r="F428" s="53"/>
      <c r="G428" s="53"/>
      <c r="H428" s="53"/>
      <c r="I428" s="67"/>
      <c r="J428" s="72"/>
      <c r="K428" s="9"/>
      <c r="L428" s="4"/>
      <c r="M428" s="43"/>
    </row>
    <row r="429" spans="1:13" s="3" customFormat="1" x14ac:dyDescent="0.3">
      <c r="A429" s="2"/>
      <c r="B429" s="7"/>
      <c r="C429" s="4"/>
      <c r="D429" s="36"/>
      <c r="E429" s="36"/>
      <c r="F429" s="53"/>
      <c r="G429" s="53"/>
      <c r="H429" s="53"/>
      <c r="I429" s="67"/>
      <c r="J429" s="72"/>
      <c r="K429" s="9"/>
      <c r="L429" s="4"/>
      <c r="M429" s="43"/>
    </row>
    <row r="430" spans="1:13" s="3" customFormat="1" x14ac:dyDescent="0.3">
      <c r="A430" s="2"/>
      <c r="B430" s="7"/>
      <c r="C430" s="4"/>
      <c r="D430" s="36"/>
      <c r="E430" s="36"/>
      <c r="F430" s="53"/>
      <c r="G430" s="53"/>
      <c r="H430" s="53"/>
      <c r="I430" s="67"/>
      <c r="J430" s="72"/>
      <c r="K430" s="9"/>
      <c r="L430" s="4"/>
      <c r="M430" s="43"/>
    </row>
    <row r="431" spans="1:13" s="3" customFormat="1" x14ac:dyDescent="0.3">
      <c r="A431" s="2"/>
      <c r="B431" s="7"/>
      <c r="C431" s="4"/>
      <c r="D431" s="36"/>
      <c r="E431" s="36"/>
      <c r="F431" s="53"/>
      <c r="G431" s="53"/>
      <c r="H431" s="53"/>
      <c r="I431" s="67"/>
      <c r="J431" s="72"/>
      <c r="K431" s="9"/>
      <c r="L431" s="4"/>
      <c r="M431" s="43"/>
    </row>
    <row r="432" spans="1:13" s="3" customFormat="1" x14ac:dyDescent="0.3">
      <c r="A432" s="2"/>
      <c r="B432" s="7"/>
      <c r="C432" s="4"/>
      <c r="D432" s="36"/>
      <c r="E432" s="36"/>
      <c r="F432" s="53"/>
      <c r="G432" s="53"/>
      <c r="H432" s="53"/>
      <c r="I432" s="67"/>
      <c r="J432" s="72"/>
      <c r="K432" s="9"/>
      <c r="L432" s="4"/>
      <c r="M432" s="43"/>
    </row>
    <row r="433" spans="1:13" s="3" customFormat="1" x14ac:dyDescent="0.3">
      <c r="A433" s="2"/>
      <c r="B433" s="7"/>
      <c r="C433" s="4"/>
      <c r="D433" s="36"/>
      <c r="E433" s="36"/>
      <c r="F433" s="53"/>
      <c r="G433" s="53"/>
      <c r="H433" s="53"/>
      <c r="I433" s="67"/>
      <c r="J433" s="72"/>
      <c r="K433" s="9"/>
      <c r="L433" s="4"/>
      <c r="M433" s="43"/>
    </row>
    <row r="434" spans="1:13" s="3" customFormat="1" x14ac:dyDescent="0.3">
      <c r="A434" s="2"/>
      <c r="B434" s="7"/>
      <c r="C434" s="4"/>
      <c r="D434" s="36"/>
      <c r="E434" s="36"/>
      <c r="F434" s="53"/>
      <c r="G434" s="53"/>
      <c r="H434" s="53"/>
      <c r="I434" s="67"/>
      <c r="J434" s="72"/>
      <c r="K434" s="9"/>
      <c r="L434" s="4"/>
      <c r="M434" s="43"/>
    </row>
    <row r="435" spans="1:13" s="3" customFormat="1" x14ac:dyDescent="0.3">
      <c r="A435" s="2"/>
      <c r="B435" s="7"/>
      <c r="C435" s="4"/>
      <c r="D435" s="36"/>
      <c r="E435" s="36"/>
      <c r="F435" s="53"/>
      <c r="G435" s="53"/>
      <c r="H435" s="53"/>
      <c r="I435" s="67"/>
      <c r="J435" s="72"/>
      <c r="K435" s="9"/>
      <c r="L435" s="4"/>
      <c r="M435" s="43"/>
    </row>
    <row r="436" spans="1:13" s="3" customFormat="1" x14ac:dyDescent="0.3">
      <c r="A436" s="2"/>
      <c r="B436" s="7"/>
      <c r="C436" s="4"/>
      <c r="D436" s="36"/>
      <c r="E436" s="36"/>
      <c r="F436" s="53"/>
      <c r="G436" s="53"/>
      <c r="H436" s="53"/>
      <c r="I436" s="67"/>
      <c r="J436" s="72"/>
      <c r="K436" s="9"/>
      <c r="L436" s="4"/>
      <c r="M436" s="43"/>
    </row>
    <row r="437" spans="1:13" s="3" customFormat="1" x14ac:dyDescent="0.3">
      <c r="A437" s="2"/>
      <c r="B437" s="7"/>
      <c r="C437" s="4"/>
      <c r="D437" s="36"/>
      <c r="E437" s="36"/>
      <c r="F437" s="53"/>
      <c r="G437" s="53"/>
      <c r="H437" s="53"/>
      <c r="I437" s="67"/>
      <c r="J437" s="72"/>
      <c r="K437" s="9"/>
      <c r="L437" s="4"/>
      <c r="M437" s="43"/>
    </row>
    <row r="438" spans="1:13" s="3" customFormat="1" x14ac:dyDescent="0.3">
      <c r="A438" s="2"/>
      <c r="B438" s="7"/>
      <c r="C438" s="4"/>
      <c r="D438" s="36"/>
      <c r="E438" s="36"/>
      <c r="F438" s="53"/>
      <c r="G438" s="53"/>
      <c r="H438" s="53"/>
      <c r="I438" s="67"/>
      <c r="J438" s="72"/>
      <c r="K438" s="9"/>
      <c r="L438" s="4"/>
      <c r="M438" s="43"/>
    </row>
    <row r="439" spans="1:13" s="3" customFormat="1" x14ac:dyDescent="0.3">
      <c r="A439" s="2"/>
      <c r="B439" s="7"/>
      <c r="C439" s="4"/>
      <c r="D439" s="36"/>
      <c r="E439" s="36"/>
      <c r="F439" s="53"/>
      <c r="G439" s="53"/>
      <c r="H439" s="53"/>
      <c r="I439" s="67"/>
      <c r="J439" s="72"/>
      <c r="K439" s="9"/>
      <c r="L439" s="4"/>
      <c r="M439" s="43"/>
    </row>
    <row r="440" spans="1:13" s="3" customFormat="1" x14ac:dyDescent="0.3">
      <c r="A440" s="2"/>
      <c r="B440" s="7"/>
      <c r="C440" s="4"/>
      <c r="D440" s="36"/>
      <c r="E440" s="36"/>
      <c r="F440" s="53"/>
      <c r="G440" s="53"/>
      <c r="H440" s="53"/>
      <c r="I440" s="67"/>
      <c r="J440" s="72"/>
      <c r="K440" s="9"/>
      <c r="L440" s="4"/>
      <c r="M440" s="43"/>
    </row>
    <row r="441" spans="1:13" s="3" customFormat="1" x14ac:dyDescent="0.3">
      <c r="A441" s="2"/>
      <c r="B441" s="7"/>
      <c r="C441" s="4"/>
      <c r="D441" s="36"/>
      <c r="E441" s="36"/>
      <c r="F441" s="53"/>
      <c r="G441" s="53"/>
      <c r="H441" s="53"/>
      <c r="I441" s="67"/>
      <c r="J441" s="72"/>
      <c r="K441" s="9"/>
      <c r="L441" s="4"/>
      <c r="M441" s="43"/>
    </row>
    <row r="442" spans="1:13" s="3" customFormat="1" x14ac:dyDescent="0.3">
      <c r="A442" s="2"/>
      <c r="B442" s="7"/>
      <c r="C442" s="4"/>
      <c r="D442" s="36"/>
      <c r="E442" s="36"/>
      <c r="F442" s="53"/>
      <c r="G442" s="53"/>
      <c r="H442" s="53"/>
      <c r="I442" s="67"/>
      <c r="J442" s="72"/>
      <c r="K442" s="9"/>
      <c r="L442" s="4"/>
      <c r="M442" s="43"/>
    </row>
    <row r="443" spans="1:13" s="3" customFormat="1" x14ac:dyDescent="0.3">
      <c r="A443" s="2"/>
      <c r="B443" s="7"/>
      <c r="C443" s="4"/>
      <c r="D443" s="36"/>
      <c r="E443" s="36"/>
      <c r="F443" s="53"/>
      <c r="G443" s="53"/>
      <c r="H443" s="53"/>
      <c r="I443" s="67"/>
      <c r="J443" s="72"/>
      <c r="K443" s="9"/>
      <c r="L443" s="4"/>
      <c r="M443" s="43"/>
    </row>
    <row r="444" spans="1:13" s="3" customFormat="1" x14ac:dyDescent="0.3">
      <c r="A444" s="2"/>
      <c r="B444" s="7"/>
      <c r="C444" s="4"/>
      <c r="D444" s="36"/>
      <c r="E444" s="36"/>
      <c r="F444" s="53"/>
      <c r="G444" s="53"/>
      <c r="H444" s="53"/>
      <c r="I444" s="67"/>
      <c r="J444" s="72"/>
      <c r="K444" s="9"/>
      <c r="L444" s="4"/>
      <c r="M444" s="43"/>
    </row>
    <row r="445" spans="1:13" s="3" customFormat="1" x14ac:dyDescent="0.3">
      <c r="A445" s="2"/>
      <c r="B445" s="7"/>
      <c r="C445" s="4"/>
      <c r="D445" s="36"/>
      <c r="E445" s="36"/>
      <c r="F445" s="53"/>
      <c r="G445" s="53"/>
      <c r="H445" s="53"/>
      <c r="I445" s="67"/>
      <c r="J445" s="72"/>
      <c r="K445" s="9"/>
      <c r="L445" s="4"/>
      <c r="M445" s="43"/>
    </row>
    <row r="446" spans="1:13" s="3" customFormat="1" x14ac:dyDescent="0.3">
      <c r="A446" s="2"/>
      <c r="B446" s="7"/>
      <c r="C446" s="4"/>
      <c r="D446" s="36"/>
      <c r="E446" s="36"/>
      <c r="F446" s="53"/>
      <c r="G446" s="53"/>
      <c r="H446" s="53"/>
      <c r="I446" s="67"/>
      <c r="J446" s="72"/>
      <c r="K446" s="9"/>
      <c r="L446" s="4"/>
      <c r="M446" s="43"/>
    </row>
    <row r="447" spans="1:13" s="3" customFormat="1" x14ac:dyDescent="0.3">
      <c r="A447" s="2"/>
      <c r="B447" s="7"/>
      <c r="C447" s="4"/>
      <c r="D447" s="36"/>
      <c r="E447" s="36"/>
      <c r="F447" s="53"/>
      <c r="G447" s="53"/>
      <c r="H447" s="53"/>
      <c r="I447" s="67"/>
      <c r="J447" s="72"/>
      <c r="K447" s="9"/>
      <c r="L447" s="4"/>
      <c r="M447" s="43"/>
    </row>
    <row r="448" spans="1:13" s="3" customFormat="1" x14ac:dyDescent="0.3">
      <c r="A448" s="2"/>
      <c r="B448" s="7"/>
      <c r="C448" s="4"/>
      <c r="D448" s="36"/>
      <c r="E448" s="36"/>
      <c r="F448" s="53"/>
      <c r="G448" s="53"/>
      <c r="H448" s="53"/>
      <c r="I448" s="67"/>
      <c r="J448" s="72"/>
      <c r="K448" s="9"/>
      <c r="L448" s="4"/>
      <c r="M448" s="43"/>
    </row>
    <row r="449" spans="1:13" s="3" customFormat="1" x14ac:dyDescent="0.3">
      <c r="A449" s="2"/>
      <c r="B449" s="7"/>
      <c r="C449" s="4"/>
      <c r="D449" s="36"/>
      <c r="E449" s="36"/>
      <c r="F449" s="53"/>
      <c r="G449" s="53"/>
      <c r="H449" s="53"/>
      <c r="I449" s="67"/>
      <c r="J449" s="72"/>
      <c r="K449" s="9"/>
      <c r="L449" s="4"/>
      <c r="M449" s="43"/>
    </row>
    <row r="450" spans="1:13" s="3" customFormat="1" x14ac:dyDescent="0.3">
      <c r="A450" s="2"/>
      <c r="B450" s="7"/>
      <c r="C450" s="4"/>
      <c r="D450" s="36"/>
      <c r="E450" s="36"/>
      <c r="F450" s="53"/>
      <c r="G450" s="53"/>
      <c r="H450" s="53"/>
      <c r="I450" s="67"/>
      <c r="J450" s="72"/>
      <c r="K450" s="9"/>
      <c r="L450" s="4"/>
      <c r="M450" s="43"/>
    </row>
    <row r="451" spans="1:13" s="3" customFormat="1" x14ac:dyDescent="0.3">
      <c r="A451" s="2"/>
      <c r="B451" s="7"/>
      <c r="C451" s="4"/>
      <c r="D451" s="36"/>
      <c r="E451" s="36"/>
      <c r="F451" s="53"/>
      <c r="G451" s="53"/>
      <c r="H451" s="53"/>
      <c r="I451" s="67"/>
      <c r="J451" s="72"/>
      <c r="K451" s="9"/>
      <c r="L451" s="4"/>
      <c r="M451" s="43"/>
    </row>
    <row r="452" spans="1:13" s="3" customFormat="1" x14ac:dyDescent="0.3">
      <c r="A452" s="2"/>
      <c r="B452" s="7"/>
      <c r="C452" s="4"/>
      <c r="D452" s="36"/>
      <c r="E452" s="36"/>
      <c r="F452" s="53"/>
      <c r="G452" s="53"/>
      <c r="H452" s="53"/>
      <c r="I452" s="67"/>
      <c r="J452" s="72"/>
      <c r="K452" s="9"/>
      <c r="L452" s="4"/>
      <c r="M452" s="43"/>
    </row>
    <row r="453" spans="1:13" s="3" customFormat="1" x14ac:dyDescent="0.3">
      <c r="A453" s="2"/>
      <c r="B453" s="7"/>
      <c r="C453" s="4"/>
      <c r="D453" s="36"/>
      <c r="E453" s="36"/>
      <c r="F453" s="53"/>
      <c r="G453" s="53"/>
      <c r="H453" s="53"/>
      <c r="I453" s="67"/>
      <c r="J453" s="72"/>
      <c r="K453" s="9"/>
      <c r="L453" s="4"/>
      <c r="M453" s="43"/>
    </row>
    <row r="454" spans="1:13" s="3" customFormat="1" x14ac:dyDescent="0.3">
      <c r="A454" s="2"/>
      <c r="B454" s="7"/>
      <c r="C454" s="4"/>
      <c r="D454" s="36"/>
      <c r="E454" s="36"/>
      <c r="F454" s="53"/>
      <c r="G454" s="53"/>
      <c r="H454" s="53"/>
      <c r="I454" s="67"/>
      <c r="J454" s="72"/>
      <c r="K454" s="9"/>
      <c r="L454" s="4"/>
      <c r="M454" s="43"/>
    </row>
    <row r="455" spans="1:13" s="3" customFormat="1" x14ac:dyDescent="0.3">
      <c r="A455" s="2"/>
      <c r="B455" s="7"/>
      <c r="C455" s="4"/>
      <c r="D455" s="36"/>
      <c r="E455" s="36"/>
      <c r="F455" s="53"/>
      <c r="G455" s="53"/>
      <c r="H455" s="53"/>
      <c r="I455" s="67"/>
      <c r="J455" s="72"/>
      <c r="K455" s="9"/>
      <c r="L455" s="4"/>
      <c r="M455" s="43"/>
    </row>
    <row r="456" spans="1:13" s="3" customFormat="1" x14ac:dyDescent="0.3">
      <c r="A456" s="2"/>
      <c r="B456" s="7"/>
      <c r="C456" s="4"/>
      <c r="D456" s="36"/>
      <c r="E456" s="36"/>
      <c r="F456" s="53"/>
      <c r="G456" s="53"/>
      <c r="H456" s="53"/>
      <c r="I456" s="67"/>
      <c r="J456" s="72"/>
      <c r="K456" s="9"/>
      <c r="L456" s="4"/>
      <c r="M456" s="43"/>
    </row>
    <row r="457" spans="1:13" s="3" customFormat="1" x14ac:dyDescent="0.3">
      <c r="A457" s="2"/>
      <c r="B457" s="7"/>
      <c r="C457" s="4"/>
      <c r="D457" s="36"/>
      <c r="E457" s="36"/>
      <c r="F457" s="53"/>
      <c r="G457" s="53"/>
      <c r="H457" s="53"/>
      <c r="I457" s="67"/>
      <c r="J457" s="72"/>
      <c r="K457" s="9"/>
      <c r="L457" s="4"/>
      <c r="M457" s="43"/>
    </row>
    <row r="458" spans="1:13" s="3" customFormat="1" x14ac:dyDescent="0.3">
      <c r="A458" s="2"/>
      <c r="B458" s="7"/>
      <c r="C458" s="4"/>
      <c r="D458" s="36"/>
      <c r="E458" s="36"/>
      <c r="F458" s="53"/>
      <c r="G458" s="53"/>
      <c r="H458" s="53"/>
      <c r="I458" s="67"/>
      <c r="J458" s="72"/>
      <c r="K458" s="9"/>
      <c r="L458" s="4"/>
      <c r="M458" s="43"/>
    </row>
    <row r="459" spans="1:13" s="3" customFormat="1" x14ac:dyDescent="0.3">
      <c r="A459" s="2"/>
      <c r="B459" s="7"/>
      <c r="C459" s="4"/>
      <c r="D459" s="36"/>
      <c r="E459" s="36"/>
      <c r="F459" s="53"/>
      <c r="G459" s="53"/>
      <c r="H459" s="53"/>
      <c r="I459" s="67"/>
      <c r="J459" s="72"/>
      <c r="K459" s="9"/>
      <c r="L459" s="4"/>
      <c r="M459" s="43"/>
    </row>
    <row r="460" spans="1:13" s="3" customFormat="1" x14ac:dyDescent="0.3">
      <c r="A460" s="2"/>
      <c r="B460" s="7"/>
      <c r="C460" s="4"/>
      <c r="D460" s="36"/>
      <c r="E460" s="36"/>
      <c r="F460" s="53"/>
      <c r="G460" s="53"/>
      <c r="H460" s="53"/>
      <c r="I460" s="67"/>
      <c r="J460" s="72"/>
      <c r="K460" s="9"/>
      <c r="L460" s="4"/>
      <c r="M460" s="43"/>
    </row>
    <row r="461" spans="1:13" s="3" customFormat="1" x14ac:dyDescent="0.3">
      <c r="A461" s="2"/>
      <c r="B461" s="7"/>
      <c r="C461" s="4"/>
      <c r="D461" s="36"/>
      <c r="E461" s="36"/>
      <c r="F461" s="53"/>
      <c r="G461" s="53"/>
      <c r="H461" s="53"/>
      <c r="I461" s="67"/>
      <c r="J461" s="72"/>
      <c r="K461" s="9"/>
      <c r="L461" s="4"/>
      <c r="M461" s="43"/>
    </row>
    <row r="462" spans="1:13" s="3" customFormat="1" x14ac:dyDescent="0.3">
      <c r="A462" s="2"/>
      <c r="B462" s="7"/>
      <c r="C462" s="4"/>
      <c r="D462" s="36"/>
      <c r="E462" s="36"/>
      <c r="F462" s="53"/>
      <c r="G462" s="53"/>
      <c r="H462" s="53"/>
      <c r="I462" s="67"/>
      <c r="J462" s="72"/>
      <c r="K462" s="9"/>
      <c r="L462" s="4"/>
      <c r="M462" s="43"/>
    </row>
    <row r="463" spans="1:13" s="3" customFormat="1" x14ac:dyDescent="0.3">
      <c r="A463" s="2"/>
      <c r="B463" s="7"/>
      <c r="C463" s="4"/>
      <c r="D463" s="36"/>
      <c r="E463" s="36"/>
      <c r="F463" s="53"/>
      <c r="G463" s="53"/>
      <c r="H463" s="53"/>
      <c r="I463" s="67"/>
      <c r="J463" s="72"/>
      <c r="K463" s="9"/>
      <c r="L463" s="4"/>
      <c r="M463" s="43"/>
    </row>
    <row r="464" spans="1:13" s="3" customFormat="1" x14ac:dyDescent="0.3">
      <c r="A464" s="2"/>
      <c r="B464" s="7"/>
      <c r="C464" s="4"/>
      <c r="D464" s="36"/>
      <c r="E464" s="36"/>
      <c r="F464" s="53"/>
      <c r="G464" s="53"/>
      <c r="H464" s="53"/>
      <c r="I464" s="67"/>
      <c r="J464" s="72"/>
      <c r="K464" s="9"/>
      <c r="L464" s="4"/>
      <c r="M464" s="43"/>
    </row>
    <row r="465" spans="1:13" s="3" customFormat="1" x14ac:dyDescent="0.3">
      <c r="A465" s="2"/>
      <c r="B465" s="7"/>
      <c r="C465" s="4"/>
      <c r="D465" s="36"/>
      <c r="E465" s="36"/>
      <c r="F465" s="53"/>
      <c r="G465" s="53"/>
      <c r="H465" s="53"/>
      <c r="I465" s="67"/>
      <c r="J465" s="72"/>
      <c r="K465" s="9"/>
      <c r="L465" s="4"/>
      <c r="M465" s="43"/>
    </row>
    <row r="466" spans="1:13" s="3" customFormat="1" x14ac:dyDescent="0.3">
      <c r="A466" s="2"/>
      <c r="B466" s="7"/>
      <c r="C466" s="4"/>
      <c r="D466" s="36"/>
      <c r="E466" s="36"/>
      <c r="F466" s="53"/>
      <c r="G466" s="53"/>
      <c r="H466" s="53"/>
      <c r="I466" s="67"/>
      <c r="J466" s="72"/>
      <c r="K466" s="9"/>
      <c r="L466" s="4"/>
      <c r="M466" s="43"/>
    </row>
    <row r="467" spans="1:13" s="3" customFormat="1" x14ac:dyDescent="0.3">
      <c r="A467" s="2"/>
      <c r="B467" s="7"/>
      <c r="C467" s="4"/>
      <c r="D467" s="36"/>
      <c r="E467" s="36"/>
      <c r="F467" s="53"/>
      <c r="G467" s="53"/>
      <c r="H467" s="53"/>
      <c r="I467" s="67"/>
      <c r="J467" s="72"/>
      <c r="K467" s="9"/>
      <c r="L467" s="4"/>
      <c r="M467" s="43"/>
    </row>
    <row r="468" spans="1:13" s="3" customFormat="1" x14ac:dyDescent="0.3">
      <c r="A468" s="2"/>
      <c r="B468" s="7"/>
      <c r="C468" s="4"/>
      <c r="D468" s="36"/>
      <c r="E468" s="36"/>
      <c r="F468" s="53"/>
      <c r="G468" s="53"/>
      <c r="H468" s="53"/>
      <c r="I468" s="67"/>
      <c r="J468" s="72"/>
      <c r="K468" s="9"/>
      <c r="L468" s="4"/>
      <c r="M468" s="43"/>
    </row>
    <row r="469" spans="1:13" s="3" customFormat="1" x14ac:dyDescent="0.3">
      <c r="A469" s="2"/>
      <c r="B469" s="7"/>
      <c r="C469" s="4"/>
      <c r="D469" s="36"/>
      <c r="E469" s="36"/>
      <c r="F469" s="53"/>
      <c r="G469" s="53"/>
      <c r="H469" s="53"/>
      <c r="I469" s="67"/>
      <c r="J469" s="72"/>
      <c r="K469" s="9"/>
      <c r="L469" s="4"/>
      <c r="M469" s="43"/>
    </row>
    <row r="470" spans="1:13" s="3" customFormat="1" x14ac:dyDescent="0.3">
      <c r="A470" s="2"/>
      <c r="B470" s="7"/>
      <c r="C470" s="4"/>
      <c r="D470" s="36"/>
      <c r="E470" s="36"/>
      <c r="F470" s="53"/>
      <c r="G470" s="53"/>
      <c r="H470" s="53"/>
      <c r="I470" s="67"/>
      <c r="J470" s="72"/>
      <c r="K470" s="9"/>
      <c r="L470" s="4"/>
      <c r="M470" s="43"/>
    </row>
    <row r="471" spans="1:13" s="3" customFormat="1" x14ac:dyDescent="0.3">
      <c r="A471" s="2"/>
      <c r="B471" s="7"/>
      <c r="C471" s="4"/>
      <c r="D471" s="36"/>
      <c r="E471" s="36"/>
      <c r="F471" s="53"/>
      <c r="G471" s="53"/>
      <c r="H471" s="53"/>
      <c r="I471" s="67"/>
      <c r="J471" s="72"/>
      <c r="K471" s="9"/>
      <c r="L471" s="4"/>
      <c r="M471" s="43"/>
    </row>
    <row r="472" spans="1:13" s="3" customFormat="1" x14ac:dyDescent="0.3">
      <c r="A472" s="2"/>
      <c r="B472" s="7"/>
      <c r="C472" s="4"/>
      <c r="D472" s="36"/>
      <c r="E472" s="36"/>
      <c r="F472" s="53"/>
      <c r="G472" s="53"/>
      <c r="H472" s="53"/>
      <c r="I472" s="67"/>
      <c r="J472" s="72"/>
      <c r="K472" s="9"/>
      <c r="L472" s="4"/>
      <c r="M472" s="43"/>
    </row>
    <row r="473" spans="1:13" s="3" customFormat="1" x14ac:dyDescent="0.3">
      <c r="A473" s="2"/>
      <c r="B473" s="7"/>
      <c r="C473" s="4"/>
      <c r="D473" s="36"/>
      <c r="E473" s="36"/>
      <c r="F473" s="53"/>
      <c r="G473" s="53"/>
      <c r="H473" s="53"/>
      <c r="I473" s="67"/>
      <c r="J473" s="72"/>
      <c r="K473" s="9"/>
      <c r="L473" s="4"/>
      <c r="M473" s="43"/>
    </row>
    <row r="474" spans="1:13" s="3" customFormat="1" x14ac:dyDescent="0.3">
      <c r="A474" s="2"/>
      <c r="B474" s="7"/>
      <c r="C474" s="4"/>
      <c r="D474" s="36"/>
      <c r="E474" s="36"/>
      <c r="F474" s="53"/>
      <c r="G474" s="53"/>
      <c r="H474" s="53"/>
      <c r="I474" s="67"/>
      <c r="J474" s="72"/>
      <c r="K474" s="9"/>
      <c r="L474" s="4"/>
      <c r="M474" s="43"/>
    </row>
    <row r="475" spans="1:13" s="3" customFormat="1" x14ac:dyDescent="0.3">
      <c r="A475" s="2"/>
      <c r="B475" s="7"/>
      <c r="C475" s="4"/>
      <c r="D475" s="36"/>
      <c r="E475" s="36"/>
      <c r="F475" s="53"/>
      <c r="G475" s="53"/>
      <c r="H475" s="53"/>
      <c r="I475" s="67"/>
      <c r="J475" s="72"/>
      <c r="K475" s="9"/>
      <c r="L475" s="4"/>
      <c r="M475" s="43"/>
    </row>
    <row r="476" spans="1:13" s="3" customFormat="1" x14ac:dyDescent="0.3">
      <c r="A476" s="2"/>
      <c r="B476" s="7"/>
      <c r="C476" s="4"/>
      <c r="D476" s="36"/>
      <c r="E476" s="36"/>
      <c r="F476" s="53"/>
      <c r="G476" s="53"/>
      <c r="H476" s="53"/>
      <c r="I476" s="67"/>
      <c r="J476" s="72"/>
      <c r="K476" s="9"/>
      <c r="L476" s="4"/>
      <c r="M476" s="43"/>
    </row>
    <row r="477" spans="1:13" s="3" customFormat="1" x14ac:dyDescent="0.3">
      <c r="A477" s="2"/>
      <c r="B477" s="7"/>
      <c r="C477" s="4"/>
      <c r="D477" s="36"/>
      <c r="E477" s="36"/>
      <c r="F477" s="53"/>
      <c r="G477" s="53"/>
      <c r="H477" s="53"/>
      <c r="I477" s="67"/>
      <c r="J477" s="72"/>
      <c r="K477" s="9"/>
      <c r="L477" s="4"/>
      <c r="M477" s="43"/>
    </row>
    <row r="478" spans="1:13" s="3" customFormat="1" x14ac:dyDescent="0.3">
      <c r="A478" s="2"/>
      <c r="B478" s="7"/>
      <c r="C478" s="4"/>
      <c r="D478" s="36"/>
      <c r="E478" s="36"/>
      <c r="F478" s="53"/>
      <c r="G478" s="53"/>
      <c r="H478" s="53"/>
      <c r="I478" s="67"/>
      <c r="J478" s="72"/>
      <c r="K478" s="9"/>
      <c r="L478" s="4"/>
      <c r="M478" s="43"/>
    </row>
    <row r="479" spans="1:13" s="3" customFormat="1" x14ac:dyDescent="0.3">
      <c r="A479" s="2"/>
      <c r="B479" s="7"/>
      <c r="C479" s="4"/>
      <c r="D479" s="36"/>
      <c r="E479" s="36"/>
      <c r="F479" s="53"/>
      <c r="G479" s="53"/>
      <c r="H479" s="53"/>
      <c r="I479" s="67"/>
      <c r="J479" s="72"/>
      <c r="K479" s="9"/>
      <c r="L479" s="4"/>
      <c r="M479" s="43"/>
    </row>
    <row r="480" spans="1:13" s="3" customFormat="1" x14ac:dyDescent="0.3">
      <c r="A480" s="2"/>
      <c r="B480" s="7"/>
      <c r="C480" s="4"/>
      <c r="D480" s="36"/>
      <c r="E480" s="36"/>
      <c r="F480" s="53"/>
      <c r="G480" s="53"/>
      <c r="H480" s="53"/>
      <c r="I480" s="67"/>
      <c r="J480" s="72"/>
      <c r="K480" s="9"/>
      <c r="L480" s="4"/>
      <c r="M480" s="43"/>
    </row>
    <row r="481" spans="1:13" s="3" customFormat="1" x14ac:dyDescent="0.3">
      <c r="A481" s="2"/>
      <c r="B481" s="7"/>
      <c r="C481" s="4"/>
      <c r="D481" s="36"/>
      <c r="E481" s="36"/>
      <c r="F481" s="53"/>
      <c r="G481" s="53"/>
      <c r="H481" s="53"/>
      <c r="I481" s="67"/>
      <c r="J481" s="72"/>
      <c r="K481" s="9"/>
      <c r="L481" s="4"/>
      <c r="M481" s="43"/>
    </row>
    <row r="482" spans="1:13" s="3" customFormat="1" x14ac:dyDescent="0.3">
      <c r="A482" s="2"/>
      <c r="B482" s="7"/>
      <c r="C482" s="4"/>
      <c r="D482" s="36"/>
      <c r="E482" s="36"/>
      <c r="F482" s="53"/>
      <c r="G482" s="53"/>
      <c r="H482" s="53"/>
      <c r="I482" s="67"/>
      <c r="J482" s="72"/>
      <c r="K482" s="9"/>
      <c r="L482" s="4"/>
      <c r="M482" s="43"/>
    </row>
    <row r="483" spans="1:13" s="3" customFormat="1" x14ac:dyDescent="0.3">
      <c r="A483" s="2"/>
      <c r="B483" s="7"/>
      <c r="C483" s="4"/>
      <c r="D483" s="36"/>
      <c r="E483" s="36"/>
      <c r="F483" s="53"/>
      <c r="G483" s="53"/>
      <c r="H483" s="53"/>
      <c r="I483" s="67"/>
      <c r="J483" s="72"/>
      <c r="K483" s="9"/>
      <c r="L483" s="4"/>
      <c r="M483" s="43"/>
    </row>
    <row r="484" spans="1:13" s="3" customFormat="1" x14ac:dyDescent="0.3">
      <c r="A484" s="2"/>
      <c r="B484" s="7"/>
      <c r="C484" s="4"/>
      <c r="D484" s="36"/>
      <c r="E484" s="36"/>
      <c r="F484" s="53"/>
      <c r="G484" s="53"/>
      <c r="H484" s="53"/>
      <c r="I484" s="67"/>
      <c r="J484" s="72"/>
      <c r="K484" s="9"/>
      <c r="L484" s="4"/>
      <c r="M484" s="43"/>
    </row>
    <row r="485" spans="1:13" s="3" customFormat="1" x14ac:dyDescent="0.3">
      <c r="A485" s="2"/>
      <c r="B485" s="7"/>
      <c r="C485" s="4"/>
      <c r="D485" s="36"/>
      <c r="E485" s="36"/>
      <c r="F485" s="53"/>
      <c r="G485" s="53"/>
      <c r="H485" s="53"/>
      <c r="I485" s="67"/>
      <c r="J485" s="72"/>
      <c r="K485" s="9"/>
      <c r="L485" s="4"/>
      <c r="M485" s="43"/>
    </row>
    <row r="486" spans="1:13" s="3" customFormat="1" x14ac:dyDescent="0.3">
      <c r="A486" s="2"/>
      <c r="B486" s="7"/>
      <c r="C486" s="4"/>
      <c r="D486" s="36"/>
      <c r="E486" s="36"/>
      <c r="F486" s="53"/>
      <c r="G486" s="53"/>
      <c r="H486" s="53"/>
      <c r="I486" s="67"/>
      <c r="J486" s="72"/>
      <c r="K486" s="9"/>
      <c r="L486" s="4"/>
      <c r="M486" s="43"/>
    </row>
    <row r="487" spans="1:13" s="3" customFormat="1" x14ac:dyDescent="0.3">
      <c r="A487" s="2"/>
      <c r="B487" s="7"/>
      <c r="C487" s="4"/>
      <c r="D487" s="36"/>
      <c r="E487" s="36"/>
      <c r="F487" s="53"/>
      <c r="G487" s="53"/>
      <c r="H487" s="53"/>
      <c r="I487" s="67"/>
      <c r="J487" s="72"/>
      <c r="K487" s="9"/>
      <c r="L487" s="4"/>
      <c r="M487" s="43"/>
    </row>
    <row r="488" spans="1:13" s="3" customFormat="1" x14ac:dyDescent="0.3">
      <c r="A488" s="2"/>
      <c r="B488" s="7"/>
      <c r="C488" s="4"/>
      <c r="D488" s="36"/>
      <c r="E488" s="36"/>
      <c r="F488" s="53"/>
      <c r="G488" s="53"/>
      <c r="H488" s="53"/>
      <c r="I488" s="67"/>
      <c r="J488" s="72"/>
      <c r="K488" s="9"/>
      <c r="L488" s="4"/>
      <c r="M488" s="43"/>
    </row>
    <row r="489" spans="1:13" s="3" customFormat="1" x14ac:dyDescent="0.3">
      <c r="A489" s="2"/>
      <c r="B489" s="7"/>
      <c r="C489" s="4"/>
      <c r="D489" s="36"/>
      <c r="E489" s="36"/>
      <c r="F489" s="53"/>
      <c r="G489" s="53"/>
      <c r="H489" s="53"/>
      <c r="I489" s="67"/>
      <c r="J489" s="72"/>
      <c r="K489" s="9"/>
      <c r="L489" s="4"/>
      <c r="M489" s="43"/>
    </row>
    <row r="490" spans="1:13" s="3" customFormat="1" x14ac:dyDescent="0.3">
      <c r="A490" s="2"/>
      <c r="B490" s="7"/>
      <c r="C490" s="4"/>
      <c r="D490" s="36"/>
      <c r="E490" s="36"/>
      <c r="F490" s="53"/>
      <c r="G490" s="53"/>
      <c r="H490" s="53"/>
      <c r="I490" s="67"/>
      <c r="J490" s="72"/>
      <c r="K490" s="9"/>
      <c r="L490" s="4"/>
      <c r="M490" s="43"/>
    </row>
    <row r="491" spans="1:13" s="3" customFormat="1" x14ac:dyDescent="0.3">
      <c r="A491" s="2"/>
      <c r="B491" s="7"/>
      <c r="C491" s="4"/>
      <c r="D491" s="36"/>
      <c r="E491" s="36"/>
      <c r="F491" s="53"/>
      <c r="G491" s="53"/>
      <c r="H491" s="53"/>
      <c r="I491" s="67"/>
      <c r="J491" s="72"/>
      <c r="K491" s="9"/>
      <c r="L491" s="4"/>
      <c r="M491" s="43"/>
    </row>
    <row r="492" spans="1:13" s="3" customFormat="1" x14ac:dyDescent="0.3">
      <c r="A492" s="2"/>
      <c r="B492" s="7"/>
      <c r="C492" s="4"/>
      <c r="D492" s="36"/>
      <c r="E492" s="36"/>
      <c r="F492" s="53"/>
      <c r="G492" s="53"/>
      <c r="H492" s="53"/>
      <c r="I492" s="67"/>
      <c r="J492" s="72"/>
      <c r="K492" s="9"/>
      <c r="L492" s="4"/>
      <c r="M492" s="43"/>
    </row>
    <row r="493" spans="1:13" s="3" customFormat="1" x14ac:dyDescent="0.3">
      <c r="A493" s="2"/>
      <c r="B493" s="7"/>
      <c r="C493" s="4"/>
      <c r="D493" s="36"/>
      <c r="E493" s="36"/>
      <c r="F493" s="53"/>
      <c r="G493" s="53"/>
      <c r="H493" s="53"/>
      <c r="I493" s="67"/>
      <c r="J493" s="72"/>
      <c r="K493" s="9"/>
      <c r="L493" s="4"/>
      <c r="M493" s="43"/>
    </row>
    <row r="494" spans="1:13" s="3" customFormat="1" x14ac:dyDescent="0.3">
      <c r="A494" s="2"/>
      <c r="B494" s="7"/>
      <c r="C494" s="4"/>
      <c r="D494" s="36"/>
      <c r="E494" s="36"/>
      <c r="F494" s="53"/>
      <c r="G494" s="53"/>
      <c r="H494" s="53"/>
      <c r="I494" s="67"/>
      <c r="J494" s="72"/>
      <c r="K494" s="9"/>
      <c r="L494" s="4"/>
      <c r="M494" s="43"/>
    </row>
    <row r="495" spans="1:13" s="3" customFormat="1" x14ac:dyDescent="0.3">
      <c r="A495" s="2"/>
      <c r="B495" s="7"/>
      <c r="C495" s="4"/>
      <c r="D495" s="36"/>
      <c r="E495" s="36"/>
      <c r="F495" s="53"/>
      <c r="G495" s="53"/>
      <c r="H495" s="53"/>
      <c r="I495" s="67"/>
      <c r="J495" s="72"/>
      <c r="K495" s="9"/>
      <c r="L495" s="4"/>
      <c r="M495" s="43"/>
    </row>
    <row r="496" spans="1:13" s="3" customFormat="1" x14ac:dyDescent="0.3">
      <c r="A496" s="2"/>
      <c r="B496" s="7"/>
      <c r="C496" s="4"/>
      <c r="D496" s="36"/>
      <c r="E496" s="36"/>
      <c r="F496" s="53"/>
      <c r="G496" s="53"/>
      <c r="H496" s="53"/>
      <c r="I496" s="67"/>
      <c r="J496" s="72"/>
      <c r="K496" s="9"/>
      <c r="L496" s="4"/>
      <c r="M496" s="43"/>
    </row>
    <row r="497" spans="1:13" s="3" customFormat="1" x14ac:dyDescent="0.3">
      <c r="A497" s="2"/>
      <c r="B497" s="7"/>
      <c r="C497" s="4"/>
      <c r="D497" s="36"/>
      <c r="E497" s="36"/>
      <c r="F497" s="53"/>
      <c r="G497" s="53"/>
      <c r="H497" s="53"/>
      <c r="I497" s="67"/>
      <c r="J497" s="72"/>
      <c r="K497" s="9"/>
      <c r="L497" s="4"/>
      <c r="M497" s="43"/>
    </row>
    <row r="498" spans="1:13" s="3" customFormat="1" x14ac:dyDescent="0.3">
      <c r="A498" s="2"/>
      <c r="B498" s="7"/>
      <c r="C498" s="4"/>
      <c r="D498" s="36"/>
      <c r="E498" s="36"/>
      <c r="F498" s="53"/>
      <c r="G498" s="53"/>
      <c r="H498" s="53"/>
      <c r="I498" s="67"/>
      <c r="J498" s="72"/>
      <c r="K498" s="9"/>
      <c r="L498" s="4"/>
      <c r="M498" s="43"/>
    </row>
    <row r="499" spans="1:13" s="3" customFormat="1" x14ac:dyDescent="0.3">
      <c r="A499" s="2"/>
      <c r="B499" s="7"/>
      <c r="C499" s="4"/>
      <c r="D499" s="36"/>
      <c r="E499" s="36"/>
      <c r="F499" s="53"/>
      <c r="G499" s="53"/>
      <c r="H499" s="53"/>
      <c r="I499" s="67"/>
      <c r="J499" s="72"/>
      <c r="K499" s="9"/>
      <c r="L499" s="4"/>
      <c r="M499" s="43"/>
    </row>
    <row r="500" spans="1:13" s="3" customFormat="1" x14ac:dyDescent="0.3">
      <c r="A500" s="2"/>
      <c r="B500" s="7"/>
      <c r="C500" s="4"/>
      <c r="D500" s="36"/>
      <c r="E500" s="36"/>
      <c r="F500" s="53"/>
      <c r="G500" s="53"/>
      <c r="H500" s="53"/>
      <c r="I500" s="67"/>
      <c r="J500" s="72"/>
      <c r="K500" s="9"/>
      <c r="L500" s="4"/>
      <c r="M500" s="43"/>
    </row>
    <row r="501" spans="1:13" s="3" customFormat="1" x14ac:dyDescent="0.3">
      <c r="A501" s="2"/>
      <c r="B501" s="7"/>
      <c r="C501" s="4"/>
      <c r="D501" s="36"/>
      <c r="E501" s="36"/>
      <c r="F501" s="53"/>
      <c r="G501" s="53"/>
      <c r="H501" s="53"/>
      <c r="I501" s="67"/>
      <c r="J501" s="72"/>
      <c r="K501" s="9"/>
      <c r="L501" s="4"/>
      <c r="M501" s="43"/>
    </row>
    <row r="502" spans="1:13" s="3" customFormat="1" x14ac:dyDescent="0.3">
      <c r="A502" s="2"/>
      <c r="B502" s="7"/>
      <c r="C502" s="4"/>
      <c r="D502" s="36"/>
      <c r="E502" s="36"/>
      <c r="F502" s="53"/>
      <c r="G502" s="53"/>
      <c r="H502" s="53"/>
      <c r="I502" s="67"/>
      <c r="J502" s="72"/>
      <c r="K502" s="9"/>
      <c r="L502" s="4"/>
      <c r="M502" s="43"/>
    </row>
    <row r="503" spans="1:13" s="3" customFormat="1" x14ac:dyDescent="0.3">
      <c r="A503" s="2"/>
      <c r="B503" s="7"/>
      <c r="C503" s="4"/>
      <c r="D503" s="36"/>
      <c r="E503" s="36"/>
      <c r="F503" s="53"/>
      <c r="G503" s="53"/>
      <c r="H503" s="53"/>
      <c r="I503" s="67"/>
      <c r="J503" s="72"/>
      <c r="K503" s="9"/>
      <c r="L503" s="4"/>
      <c r="M503" s="43"/>
    </row>
    <row r="504" spans="1:13" s="3" customFormat="1" x14ac:dyDescent="0.3">
      <c r="A504" s="2"/>
      <c r="B504" s="7"/>
      <c r="C504" s="4"/>
      <c r="D504" s="36"/>
      <c r="E504" s="36"/>
      <c r="F504" s="53"/>
      <c r="G504" s="53"/>
      <c r="H504" s="53"/>
      <c r="I504" s="67"/>
      <c r="J504" s="72"/>
      <c r="K504" s="9"/>
      <c r="L504" s="4"/>
      <c r="M504" s="43"/>
    </row>
    <row r="505" spans="1:13" s="3" customFormat="1" x14ac:dyDescent="0.3">
      <c r="A505" s="2"/>
      <c r="B505" s="7"/>
      <c r="C505" s="4"/>
      <c r="D505" s="36"/>
      <c r="E505" s="36"/>
      <c r="F505" s="53"/>
      <c r="G505" s="53"/>
      <c r="H505" s="53"/>
      <c r="I505" s="67"/>
      <c r="J505" s="72"/>
      <c r="K505" s="9"/>
      <c r="L505" s="4"/>
      <c r="M505" s="43"/>
    </row>
    <row r="506" spans="1:13" s="3" customFormat="1" x14ac:dyDescent="0.3">
      <c r="A506" s="2"/>
      <c r="B506" s="7"/>
      <c r="C506" s="4"/>
      <c r="D506" s="36"/>
      <c r="E506" s="36"/>
      <c r="F506" s="53"/>
      <c r="G506" s="53"/>
      <c r="H506" s="53"/>
      <c r="I506" s="67"/>
      <c r="J506" s="72"/>
      <c r="K506" s="9"/>
      <c r="L506" s="4"/>
      <c r="M506" s="43"/>
    </row>
    <row r="507" spans="1:13" s="3" customFormat="1" x14ac:dyDescent="0.3">
      <c r="A507" s="2"/>
      <c r="B507" s="7"/>
      <c r="C507" s="4"/>
      <c r="D507" s="36"/>
      <c r="E507" s="36"/>
      <c r="F507" s="53"/>
      <c r="G507" s="53"/>
      <c r="H507" s="53"/>
      <c r="I507" s="67"/>
      <c r="J507" s="72"/>
      <c r="K507" s="9"/>
      <c r="L507" s="4"/>
      <c r="M507" s="43"/>
    </row>
    <row r="508" spans="1:13" s="3" customFormat="1" x14ac:dyDescent="0.3">
      <c r="A508" s="2"/>
      <c r="B508" s="7"/>
      <c r="C508" s="4"/>
      <c r="D508" s="36"/>
      <c r="E508" s="36"/>
      <c r="F508" s="53"/>
      <c r="G508" s="53"/>
      <c r="H508" s="53"/>
      <c r="I508" s="67"/>
      <c r="J508" s="72"/>
      <c r="K508" s="9"/>
      <c r="L508" s="4"/>
      <c r="M508" s="43"/>
    </row>
    <row r="509" spans="1:13" s="3" customFormat="1" x14ac:dyDescent="0.3">
      <c r="A509" s="2"/>
      <c r="B509" s="7"/>
      <c r="C509" s="4"/>
      <c r="D509" s="36"/>
      <c r="E509" s="36"/>
      <c r="F509" s="53"/>
      <c r="G509" s="53"/>
      <c r="H509" s="53"/>
      <c r="I509" s="67"/>
      <c r="J509" s="72"/>
      <c r="K509" s="9"/>
      <c r="L509" s="4"/>
      <c r="M509" s="43"/>
    </row>
    <row r="510" spans="1:13" s="3" customFormat="1" x14ac:dyDescent="0.3">
      <c r="A510" s="2"/>
      <c r="B510" s="7"/>
      <c r="C510" s="4"/>
      <c r="D510" s="36"/>
      <c r="E510" s="36"/>
      <c r="F510" s="53"/>
      <c r="G510" s="53"/>
      <c r="H510" s="53"/>
      <c r="I510" s="67"/>
      <c r="J510" s="72"/>
      <c r="K510" s="9"/>
      <c r="L510" s="4"/>
      <c r="M510" s="43"/>
    </row>
    <row r="511" spans="1:13" s="3" customFormat="1" x14ac:dyDescent="0.3">
      <c r="A511" s="2"/>
      <c r="B511" s="7"/>
      <c r="C511" s="4"/>
      <c r="D511" s="36"/>
      <c r="E511" s="36"/>
      <c r="F511" s="53"/>
      <c r="G511" s="53"/>
      <c r="H511" s="53"/>
      <c r="I511" s="67"/>
      <c r="J511" s="72"/>
      <c r="K511" s="9"/>
      <c r="L511" s="4"/>
      <c r="M511" s="43"/>
    </row>
    <row r="512" spans="1:13" s="3" customFormat="1" x14ac:dyDescent="0.3">
      <c r="A512" s="2"/>
      <c r="B512" s="7"/>
      <c r="C512" s="4"/>
      <c r="D512" s="36"/>
      <c r="E512" s="36"/>
      <c r="F512" s="53"/>
      <c r="G512" s="53"/>
      <c r="H512" s="53"/>
      <c r="I512" s="67"/>
      <c r="J512" s="72"/>
      <c r="K512" s="9"/>
      <c r="L512" s="4"/>
      <c r="M512" s="43"/>
    </row>
    <row r="513" spans="1:13" s="3" customFormat="1" x14ac:dyDescent="0.3">
      <c r="A513" s="2"/>
      <c r="B513" s="7"/>
      <c r="C513" s="4"/>
      <c r="D513" s="36"/>
      <c r="E513" s="36"/>
      <c r="F513" s="53"/>
      <c r="G513" s="53"/>
      <c r="H513" s="53"/>
      <c r="I513" s="67"/>
      <c r="J513" s="72"/>
      <c r="K513" s="9"/>
      <c r="L513" s="4"/>
      <c r="M513" s="43"/>
    </row>
    <row r="514" spans="1:13" s="3" customFormat="1" x14ac:dyDescent="0.3">
      <c r="A514" s="2"/>
      <c r="B514" s="7"/>
      <c r="C514" s="4"/>
      <c r="D514" s="36"/>
      <c r="E514" s="36"/>
      <c r="F514" s="53"/>
      <c r="G514" s="53"/>
      <c r="H514" s="53"/>
      <c r="I514" s="67"/>
      <c r="J514" s="72"/>
      <c r="K514" s="9"/>
      <c r="L514" s="4"/>
      <c r="M514" s="43"/>
    </row>
    <row r="515" spans="1:13" s="3" customFormat="1" x14ac:dyDescent="0.3">
      <c r="A515" s="2"/>
      <c r="B515" s="7"/>
      <c r="C515" s="4"/>
      <c r="D515" s="36"/>
      <c r="E515" s="36"/>
      <c r="F515" s="53"/>
      <c r="G515" s="53"/>
      <c r="H515" s="53"/>
      <c r="I515" s="67"/>
      <c r="J515" s="72"/>
      <c r="K515" s="9"/>
      <c r="L515" s="4"/>
      <c r="M515" s="43"/>
    </row>
    <row r="516" spans="1:13" s="3" customFormat="1" x14ac:dyDescent="0.3">
      <c r="A516" s="2"/>
      <c r="B516" s="7"/>
      <c r="C516" s="4"/>
      <c r="D516" s="36"/>
      <c r="E516" s="36"/>
      <c r="F516" s="53"/>
      <c r="G516" s="53"/>
      <c r="H516" s="53"/>
      <c r="I516" s="67"/>
      <c r="J516" s="72"/>
      <c r="K516" s="9"/>
      <c r="L516" s="4"/>
      <c r="M516" s="43"/>
    </row>
    <row r="517" spans="1:13" s="3" customFormat="1" x14ac:dyDescent="0.3">
      <c r="A517" s="2"/>
      <c r="B517" s="7"/>
      <c r="C517" s="4"/>
      <c r="D517" s="36"/>
      <c r="E517" s="36"/>
      <c r="F517" s="53"/>
      <c r="G517" s="53"/>
      <c r="H517" s="53"/>
      <c r="I517" s="67"/>
      <c r="J517" s="72"/>
      <c r="K517" s="9"/>
      <c r="L517" s="4"/>
      <c r="M517" s="43"/>
    </row>
    <row r="518" spans="1:13" s="3" customFormat="1" x14ac:dyDescent="0.3">
      <c r="A518" s="2"/>
      <c r="B518" s="7"/>
      <c r="C518" s="4"/>
      <c r="D518" s="36"/>
      <c r="E518" s="36"/>
      <c r="F518" s="53"/>
      <c r="G518" s="53"/>
      <c r="H518" s="53"/>
      <c r="I518" s="67"/>
      <c r="J518" s="72"/>
      <c r="K518" s="9"/>
      <c r="L518" s="4"/>
      <c r="M518" s="43"/>
    </row>
  </sheetData>
  <sortState ref="B7:M394">
    <sortCondition ref="F7:F394"/>
  </sortState>
  <dataConsolidate/>
  <mergeCells count="5">
    <mergeCell ref="D2:E2"/>
    <mergeCell ref="D4:E4"/>
    <mergeCell ref="B4:C4"/>
    <mergeCell ref="B2:C2"/>
    <mergeCell ref="B387:E387"/>
  </mergeCells>
  <pageMargins left="0.7" right="0.7" top="0.75" bottom="0.75" header="0.3" footer="0.3"/>
  <pageSetup paperSize="5" scale="50" fitToHeight="0" orientation="landscape" r:id="rId1"/>
  <rowBreaks count="5" manualBreakCount="5">
    <brk id="59" max="12" man="1"/>
    <brk id="124" max="12" man="1"/>
    <brk id="184" max="12" man="1"/>
    <brk id="256" max="12" man="1"/>
    <brk id="326" max="12"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'DO NOT DELETE'!$A$1:$A$4</xm:f>
          </x14:formula1>
          <xm:sqref>I7:I388 I389:I1048576</xm:sqref>
        </x14:dataValidation>
        <x14:dataValidation type="list" allowBlank="1" showInputMessage="1" showErrorMessage="1">
          <x14:formula1>
            <xm:f>'DO NOT DELETE'!$B$1:$B$18</xm:f>
          </x14:formula1>
          <xm:sqref>M7:M388 M389:M1048576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11" sqref="A11"/>
    </sheetView>
  </sheetViews>
  <sheetFormatPr defaultRowHeight="14.4" x14ac:dyDescent="0.3"/>
  <cols>
    <col min="1" max="1" width="87.44140625" customWidth="1"/>
    <col min="2" max="2" width="79.6640625" bestFit="1" customWidth="1"/>
  </cols>
  <sheetData>
    <row r="1" spans="1:3" x14ac:dyDescent="0.3">
      <c r="A1" s="1" t="s">
        <v>30</v>
      </c>
      <c r="B1" s="1" t="s">
        <v>13</v>
      </c>
      <c r="C1" s="1"/>
    </row>
    <row r="2" spans="1:3" x14ac:dyDescent="0.3">
      <c r="A2" s="1" t="s">
        <v>31</v>
      </c>
      <c r="B2" s="1" t="s">
        <v>14</v>
      </c>
      <c r="C2" s="1"/>
    </row>
    <row r="3" spans="1:3" x14ac:dyDescent="0.3">
      <c r="A3" s="1" t="s">
        <v>32</v>
      </c>
      <c r="B3" s="1" t="s">
        <v>15</v>
      </c>
      <c r="C3" s="1"/>
    </row>
    <row r="4" spans="1:3" x14ac:dyDescent="0.3">
      <c r="A4" s="1" t="s">
        <v>33</v>
      </c>
      <c r="B4" s="1" t="s">
        <v>16</v>
      </c>
      <c r="C4" s="1"/>
    </row>
    <row r="5" spans="1:3" x14ac:dyDescent="0.3">
      <c r="A5" s="1"/>
      <c r="B5" s="1" t="s">
        <v>17</v>
      </c>
      <c r="C5" s="1"/>
    </row>
    <row r="6" spans="1:3" x14ac:dyDescent="0.3">
      <c r="A6" s="1"/>
      <c r="B6" s="1" t="s">
        <v>18</v>
      </c>
      <c r="C6" s="1"/>
    </row>
    <row r="7" spans="1:3" x14ac:dyDescent="0.3">
      <c r="A7" s="1"/>
      <c r="B7" s="1" t="s">
        <v>19</v>
      </c>
      <c r="C7" s="1"/>
    </row>
    <row r="8" spans="1:3" x14ac:dyDescent="0.3">
      <c r="A8" s="1"/>
      <c r="B8" s="1" t="s">
        <v>20</v>
      </c>
      <c r="C8" s="1"/>
    </row>
    <row r="9" spans="1:3" x14ac:dyDescent="0.3">
      <c r="A9" s="1"/>
      <c r="B9" s="1" t="s">
        <v>21</v>
      </c>
      <c r="C9" s="1"/>
    </row>
    <row r="10" spans="1:3" x14ac:dyDescent="0.3">
      <c r="A10" s="1"/>
      <c r="B10" s="1" t="s">
        <v>22</v>
      </c>
      <c r="C10" s="1"/>
    </row>
    <row r="11" spans="1:3" x14ac:dyDescent="0.3">
      <c r="B11" s="1" t="s">
        <v>23</v>
      </c>
      <c r="C11" s="1"/>
    </row>
    <row r="12" spans="1:3" x14ac:dyDescent="0.3">
      <c r="B12" s="1" t="s">
        <v>128</v>
      </c>
      <c r="C12" s="1"/>
    </row>
    <row r="13" spans="1:3" x14ac:dyDescent="0.3">
      <c r="B13" s="1" t="s">
        <v>24</v>
      </c>
      <c r="C13" s="1"/>
    </row>
    <row r="14" spans="1:3" x14ac:dyDescent="0.3">
      <c r="B14" s="1" t="s">
        <v>25</v>
      </c>
      <c r="C14" s="1"/>
    </row>
    <row r="15" spans="1:3" x14ac:dyDescent="0.3">
      <c r="B15" s="1" t="s">
        <v>26</v>
      </c>
      <c r="C15" s="1"/>
    </row>
    <row r="16" spans="1:3" x14ac:dyDescent="0.3">
      <c r="B16" s="1" t="s">
        <v>27</v>
      </c>
      <c r="C16" s="1"/>
    </row>
    <row r="17" spans="2:3" x14ac:dyDescent="0.3">
      <c r="B17" s="1" t="s">
        <v>28</v>
      </c>
      <c r="C17" s="1"/>
    </row>
    <row r="18" spans="2:3" x14ac:dyDescent="0.3">
      <c r="B18" s="1" t="s">
        <v>29</v>
      </c>
      <c r="C18"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tem_x0020_number xmlns="5a67a745-2716-44cf-9715-ea35a50b39f5">5869</item_x0020_number>
  </documentManagement>
</p:properties>
</file>

<file path=customXml/item2.xml><?xml version="1.0" encoding="utf-8"?>
<ct:contentTypeSchema xmlns:ct="http://schemas.microsoft.com/office/2006/metadata/contentType" xmlns:ma="http://schemas.microsoft.com/office/2006/metadata/properties/metaAttributes" ct:_="" ma:_="" ma:contentTypeName="eApprovals Document" ma:contentTypeID="0x0101002B8F1E08DD0FAC4689DF2865F653F93E003864E8451F732448A8F71C4FB347F96D" ma:contentTypeVersion="1" ma:contentTypeDescription="" ma:contentTypeScope="" ma:versionID="469a42a067eadfc4ec8823463778d126">
  <xsd:schema xmlns:xsd="http://www.w3.org/2001/XMLSchema" xmlns:xs="http://www.w3.org/2001/XMLSchema" xmlns:p="http://schemas.microsoft.com/office/2006/metadata/properties" xmlns:ns2="5a67a745-2716-44cf-9715-ea35a50b39f5" targetNamespace="http://schemas.microsoft.com/office/2006/metadata/properties" ma:root="true" ma:fieldsID="be25c3cbc0f86420d26f533b0614cae2" ns2:_="">
    <xsd:import namespace="5a67a745-2716-44cf-9715-ea35a50b39f5"/>
    <xsd:element name="properties">
      <xsd:complexType>
        <xsd:sequence>
          <xsd:element name="documentManagement">
            <xsd:complexType>
              <xsd:all>
                <xsd:element ref="ns2:item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7a745-2716-44cf-9715-ea35a50b39f5" elementFormDefault="qualified">
    <xsd:import namespace="http://schemas.microsoft.com/office/2006/documentManagement/types"/>
    <xsd:import namespace="http://schemas.microsoft.com/office/infopath/2007/PartnerControls"/>
    <xsd:element name="item_x0020_number" ma:index="8" nillable="true" ma:displayName="Item Number DS" ma:hidden="true" ma:internalName="item_x0020_numb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6F135E-9247-42C8-9925-05BAE2B36ED7}">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5a67a745-2716-44cf-9715-ea35a50b39f5"/>
  </ds:schemaRefs>
</ds:datastoreItem>
</file>

<file path=customXml/itemProps2.xml><?xml version="1.0" encoding="utf-8"?>
<ds:datastoreItem xmlns:ds="http://schemas.openxmlformats.org/officeDocument/2006/customXml" ds:itemID="{A13FC19E-50D7-49FC-909C-5E660D0FC2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67a745-2716-44cf-9715-ea35a50b3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732179-5738-47BE-BCA1-491B20F6C2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Sheet2</vt:lpstr>
      <vt:lpstr>Sheet1</vt:lpstr>
      <vt:lpstr>DO NOT DELETE</vt:lpstr>
      <vt:lpstr>Sheet1!Print_Area</vt:lpstr>
    </vt:vector>
  </TitlesOfParts>
  <Company>Province of British Columbia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Schumm, Ryan FIN:EX</cp:lastModifiedBy>
  <cp:lastPrinted>2017-07-24T21:03:10Z</cp:lastPrinted>
  <dcterms:created xsi:type="dcterms:W3CDTF">2016-05-20T21:39:28Z</dcterms:created>
  <dcterms:modified xsi:type="dcterms:W3CDTF">2017-08-03T23:49:55Z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0x0101002B8F1E08DD0FAC4689DF2865F653F93E003864E8451F732448A8F71C4FB347F96D</vt:lpwstr>
  </property>
</Properties>
</file>