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5" windowWidth="19440" windowHeight="11760"/>
  </bookViews>
  <sheets>
    <sheet name="Sheet1" sheetId="1" r:id="rId1"/>
    <sheet name="DO NOT DELETE" sheetId="2" r:id="rId2"/>
  </sheets>
  <definedNames>
    <definedName name="_xlnm.Print_Area" localSheetId="0">Sheet1!$A$1:$M$22</definedName>
  </definedNames>
  <calcPr calcId="145621"/>
</workbook>
</file>

<file path=xl/calcChain.xml><?xml version="1.0" encoding="utf-8"?>
<calcChain xmlns="http://schemas.openxmlformats.org/spreadsheetml/2006/main">
  <c r="H8" i="1" l="1"/>
  <c r="H20" i="1" l="1"/>
</calcChain>
</file>

<file path=xl/sharedStrings.xml><?xml version="1.0" encoding="utf-8"?>
<sst xmlns="http://schemas.openxmlformats.org/spreadsheetml/2006/main" count="142" uniqueCount="99">
  <si>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</si>
  <si>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</si>
  <si>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</si>
  <si>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</si>
  <si>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</si>
  <si>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</si>
  <si>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</si>
  <si>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</si>
  <si>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</si>
  <si>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</si>
  <si>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</si>
  <si>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</si>
  <si>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</si>
  <si>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</si>
  <si>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</si>
  <si>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</si>
  <si>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</si>
  <si>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</si>
  <si>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</si>
  <si>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</si>
  <si>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</si>
  <si>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</si>
  <si>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</si>
  <si>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</si>
  <si>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</si>
  <si>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</si>
  <si>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</si>
  <si>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</si>
  <si>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</si>
  <si>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</si>
  <si>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</si>
  <si>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</si>
  <si>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</si>
  <si>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</si>
  <si>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</si>
  <si>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</si>
  <si>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</si>
  <si>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</si>
  <si>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</si>
  <si>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</si>
  <si>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</si>
  <si>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</si>
  <si>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</si>
  <si>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</si>
  <si>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</si>
  <si>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</si>
  <si>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</si>
  <si>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</si>
  <si>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BC Public Service Agency</t>
  </si>
  <si>
    <t>C18PSA007-A</t>
  </si>
  <si>
    <t>C18PSA008</t>
  </si>
  <si>
    <t>C18PSA009</t>
  </si>
  <si>
    <t>C18PSA014</t>
  </si>
  <si>
    <t>C18PSA015</t>
  </si>
  <si>
    <t>C18PSA018</t>
  </si>
  <si>
    <t>C18PSA022</t>
  </si>
  <si>
    <t>C18PSA025</t>
  </si>
  <si>
    <t>C18PSA029</t>
  </si>
  <si>
    <t>C18PSA030</t>
  </si>
  <si>
    <t>C18PSA031</t>
  </si>
  <si>
    <t>C18PSA033</t>
  </si>
  <si>
    <t>C18PSA034</t>
  </si>
  <si>
    <t>Dr. Angela Ernst Inc</t>
  </si>
  <si>
    <t>Atomic Crayon Web Development LTD.</t>
  </si>
  <si>
    <t>D C Stevens Consulting Group Inc.</t>
  </si>
  <si>
    <t>Three E Training Inc.</t>
  </si>
  <si>
    <t>Arete Safety &amp; Protection Inc.</t>
  </si>
  <si>
    <t>Udutu Learning Systems Inc.</t>
  </si>
  <si>
    <t>Isabelle Andersen</t>
  </si>
  <si>
    <t>Isabella Au</t>
  </si>
  <si>
    <t>Pathwise Solutions Inc.</t>
  </si>
  <si>
    <t>Hone People Development Consulting Corporation</t>
  </si>
  <si>
    <t>Business Performance</t>
  </si>
  <si>
    <t>Talent Management</t>
  </si>
  <si>
    <t>Policy, Innovation &amp; Engagement</t>
  </si>
  <si>
    <t>Modification of the flu program administrative web database</t>
  </si>
  <si>
    <t>iStore application support and records management improvements</t>
  </si>
  <si>
    <t>Employee Relations &amp; Workplace Health</t>
  </si>
  <si>
    <t>Talentia Software UK Limited</t>
  </si>
  <si>
    <t xml:space="preserve">Annual software maintenance for HR Charter Enterprise for PeopleSoft </t>
  </si>
  <si>
    <t>Telus Sourcing Solutions Inc.</t>
  </si>
  <si>
    <t>Deliver two half-day violence prevention workshops</t>
  </si>
  <si>
    <t>Deliver two 2-day sessions of Negotiation Skills course</t>
  </si>
  <si>
    <t>Deliver seven sessions of PCMP</t>
  </si>
  <si>
    <t>Update pre-existing WHS e-learning modules to mobile friendly version</t>
  </si>
  <si>
    <t>Assist in developing behavioural insights training</t>
  </si>
  <si>
    <t>Preplacement screening examinations</t>
  </si>
  <si>
    <t>Videographer for Premier's Awards</t>
  </si>
  <si>
    <t>Deliver nine sessions of Discrimination Prevention</t>
  </si>
  <si>
    <t>Provide revisions to pre-existing hiring e-courses</t>
  </si>
  <si>
    <t>C. Stewart-Patterson M.D. Inc.</t>
  </si>
  <si>
    <t>Trevor Dixon Bennett</t>
  </si>
  <si>
    <t>Effective date of amendment: May 19/17. Delivery date changed from May 26/17 to May 31/17.  Increased value by $6,080.</t>
  </si>
  <si>
    <t>C18PSA026</t>
  </si>
  <si>
    <t>TSS Payroll Services</t>
  </si>
  <si>
    <t>Kevin Scromeda</t>
  </si>
  <si>
    <t>C16PSA024</t>
  </si>
  <si>
    <t>Effective date of amendment: Jun 8/17. Delivery date changed from Jun 8/17 to Jun 8/18. Increased value by $37,000.</t>
  </si>
  <si>
    <t>2017-2018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</si>
</sst>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8" fontId="9" fillId="0" borderId="0" xfId="1" applyNumberFormat="1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14" fontId="9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/>
    <xf numFmtId="0" fontId="9" fillId="0" borderId="0" xfId="0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wrapText="1"/>
    </xf>
    <xf numFmtId="6" fontId="0" fillId="0" borderId="0" xfId="0" applyNumberFormat="1" applyBorder="1" applyAlignment="1">
      <alignment wrapText="1"/>
    </xf>
    <xf numFmtId="6" fontId="9" fillId="0" borderId="0" xfId="0" applyNumberFormat="1" applyFont="1" applyFill="1" applyBorder="1" applyAlignment="1">
      <alignment wrapText="1"/>
    </xf>
    <xf numFmtId="6" fontId="9" fillId="0" borderId="0" xfId="1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M25"/>
  <sheetViews>
    <sheetView tabSelected="1" zoomScale="80" zoomScaleNormal="80" zoomScaleSheetLayoutView="100" zoomScalePageLayoutView="70" workbookViewId="0">
      <selection activeCell="D4" sqref="D4:E4"/>
    </sheetView>
  </sheetViews>
  <sheetFormatPr defaultRowHeight="15" x14ac:dyDescent="0.25"/>
  <cols>
    <col min="1" max="1" width="3.7109375" style="1" customWidth="1"/>
    <col min="2" max="2" width="21" style="12" customWidth="1"/>
    <col min="3" max="9" width="24.5703125" style="12" customWidth="1"/>
    <col min="10" max="10" width="38.42578125" style="12" customWidth="1"/>
    <col min="11" max="12" width="24.5703125" style="12" customWidth="1"/>
    <col min="13" max="13" width="36.7109375" style="12" customWidth="1"/>
  </cols>
  <sheetData>
    <row r="2" spans="1:13" ht="23.25" x14ac:dyDescent="0.35">
      <c r="B2" s="29" t="s">
        <v>8</v>
      </c>
      <c r="C2" s="29"/>
      <c r="D2" s="27" t="s">
        <v>48</v>
      </c>
      <c r="E2" s="27"/>
    </row>
    <row r="3" spans="1:13" ht="18" x14ac:dyDescent="0.35">
      <c r="C3" s="16"/>
      <c r="D3" s="17"/>
      <c r="G3" s="26"/>
    </row>
    <row r="4" spans="1:13" ht="23.25" x14ac:dyDescent="0.35">
      <c r="B4" s="29" t="s">
        <v>9</v>
      </c>
      <c r="C4" s="29"/>
      <c r="D4" s="28" t="s">
        <v>98</v>
      </c>
      <c r="E4" s="28"/>
    </row>
    <row r="5" spans="1:13" ht="15.75" thickBot="1" x14ac:dyDescent="0.3">
      <c r="D5" s="17"/>
    </row>
    <row r="6" spans="1:13" ht="48" thickTop="1" x14ac:dyDescent="0.25">
      <c r="A6" s="3"/>
      <c r="B6" s="4" t="s">
        <v>2</v>
      </c>
      <c r="C6" s="4" t="s">
        <v>0</v>
      </c>
      <c r="D6" s="4" t="s">
        <v>17</v>
      </c>
      <c r="E6" s="4" t="s">
        <v>1</v>
      </c>
      <c r="F6" s="4" t="s">
        <v>14</v>
      </c>
      <c r="G6" s="4" t="s">
        <v>16</v>
      </c>
      <c r="H6" s="4" t="s">
        <v>15</v>
      </c>
      <c r="I6" s="4" t="s">
        <v>12</v>
      </c>
      <c r="J6" s="4" t="s">
        <v>11</v>
      </c>
      <c r="K6" s="4" t="s">
        <v>3</v>
      </c>
      <c r="L6" s="4" t="s">
        <v>13</v>
      </c>
      <c r="M6" s="4" t="s">
        <v>10</v>
      </c>
    </row>
    <row r="7" spans="1:13" s="2" customFormat="1" ht="216.75" thickBot="1" x14ac:dyDescent="0.25">
      <c r="A7" s="5"/>
      <c r="B7" s="6" t="s">
        <v>4</v>
      </c>
      <c r="C7" s="6" t="s">
        <v>7</v>
      </c>
      <c r="D7" s="6" t="s">
        <v>21</v>
      </c>
      <c r="E7" s="6" t="s">
        <v>6</v>
      </c>
      <c r="F7" s="6" t="s">
        <v>18</v>
      </c>
      <c r="G7" s="6" t="s">
        <v>19</v>
      </c>
      <c r="H7" s="6" t="s">
        <v>20</v>
      </c>
      <c r="I7" s="6" t="s">
        <v>46</v>
      </c>
      <c r="J7" s="8" t="s">
        <v>22</v>
      </c>
      <c r="K7" s="6" t="s">
        <v>5</v>
      </c>
      <c r="L7" s="8" t="s">
        <v>47</v>
      </c>
      <c r="M7" s="6" t="s">
        <v>41</v>
      </c>
    </row>
    <row r="8" spans="1:13" ht="90.75" thickTop="1" x14ac:dyDescent="0.25">
      <c r="A8" s="9"/>
      <c r="B8" s="14">
        <v>42163</v>
      </c>
      <c r="C8" s="12" t="s">
        <v>96</v>
      </c>
      <c r="D8" s="12" t="s">
        <v>74</v>
      </c>
      <c r="E8" s="12" t="s">
        <v>95</v>
      </c>
      <c r="F8" s="25">
        <v>35000</v>
      </c>
      <c r="G8" s="23">
        <v>72455</v>
      </c>
      <c r="H8" s="23">
        <f>F8+G8</f>
        <v>107455</v>
      </c>
      <c r="I8" s="12" t="s">
        <v>42</v>
      </c>
      <c r="J8" s="12" t="s">
        <v>87</v>
      </c>
      <c r="K8" s="14">
        <v>43259</v>
      </c>
      <c r="L8" s="12" t="s">
        <v>97</v>
      </c>
      <c r="M8" s="12" t="s">
        <v>23</v>
      </c>
    </row>
    <row r="9" spans="1:13" s="10" customFormat="1" ht="30" x14ac:dyDescent="0.25">
      <c r="A9" s="9"/>
      <c r="B9" s="14">
        <v>42840</v>
      </c>
      <c r="C9" s="19" t="s">
        <v>49</v>
      </c>
      <c r="D9" s="13" t="s">
        <v>77</v>
      </c>
      <c r="E9" s="19" t="s">
        <v>90</v>
      </c>
      <c r="F9" s="25">
        <v>15000</v>
      </c>
      <c r="G9" s="24"/>
      <c r="H9" s="24"/>
      <c r="I9" s="21" t="s">
        <v>42</v>
      </c>
      <c r="J9" s="19" t="s">
        <v>86</v>
      </c>
      <c r="K9" s="14">
        <v>43190</v>
      </c>
      <c r="L9" s="22"/>
      <c r="M9" s="19" t="s">
        <v>31</v>
      </c>
    </row>
    <row r="10" spans="1:13" s="10" customFormat="1" ht="30" x14ac:dyDescent="0.25">
      <c r="A10" s="9"/>
      <c r="B10" s="14">
        <v>42840</v>
      </c>
      <c r="C10" s="19" t="s">
        <v>50</v>
      </c>
      <c r="D10" s="13" t="s">
        <v>77</v>
      </c>
      <c r="E10" s="19" t="s">
        <v>62</v>
      </c>
      <c r="F10" s="25">
        <v>15000</v>
      </c>
      <c r="G10" s="24"/>
      <c r="H10" s="24"/>
      <c r="I10" s="19" t="s">
        <v>42</v>
      </c>
      <c r="J10" s="19" t="s">
        <v>86</v>
      </c>
      <c r="K10" s="14">
        <v>43190</v>
      </c>
      <c r="L10" s="22"/>
      <c r="M10" s="19" t="s">
        <v>31</v>
      </c>
    </row>
    <row r="11" spans="1:13" s="10" customFormat="1" ht="30" x14ac:dyDescent="0.25">
      <c r="A11" s="9"/>
      <c r="B11" s="14">
        <v>42826</v>
      </c>
      <c r="C11" s="19" t="s">
        <v>51</v>
      </c>
      <c r="D11" s="13" t="s">
        <v>77</v>
      </c>
      <c r="E11" s="19" t="s">
        <v>63</v>
      </c>
      <c r="F11" s="25">
        <v>12500</v>
      </c>
      <c r="G11" s="24"/>
      <c r="H11" s="24"/>
      <c r="I11" s="19" t="s">
        <v>42</v>
      </c>
      <c r="J11" s="19" t="s">
        <v>75</v>
      </c>
      <c r="K11" s="14">
        <v>43190</v>
      </c>
      <c r="L11" s="22"/>
      <c r="M11" s="19" t="s">
        <v>31</v>
      </c>
    </row>
    <row r="12" spans="1:13" s="10" customFormat="1" ht="30" x14ac:dyDescent="0.25">
      <c r="A12" s="9"/>
      <c r="B12" s="14">
        <v>42856</v>
      </c>
      <c r="C12" s="19" t="s">
        <v>52</v>
      </c>
      <c r="D12" s="13" t="s">
        <v>73</v>
      </c>
      <c r="E12" s="19" t="s">
        <v>64</v>
      </c>
      <c r="F12" s="25">
        <v>13300</v>
      </c>
      <c r="G12" s="24"/>
      <c r="H12" s="24"/>
      <c r="I12" s="19" t="s">
        <v>42</v>
      </c>
      <c r="J12" s="19" t="s">
        <v>82</v>
      </c>
      <c r="K12" s="14">
        <v>43124</v>
      </c>
      <c r="L12" s="22"/>
      <c r="M12" s="19" t="s">
        <v>37</v>
      </c>
    </row>
    <row r="13" spans="1:13" s="10" customFormat="1" ht="30" x14ac:dyDescent="0.25">
      <c r="A13" s="9"/>
      <c r="B13" s="14">
        <v>42826</v>
      </c>
      <c r="C13" s="19" t="s">
        <v>53</v>
      </c>
      <c r="D13" s="13" t="s">
        <v>73</v>
      </c>
      <c r="E13" s="19" t="s">
        <v>65</v>
      </c>
      <c r="F13" s="25">
        <v>23000</v>
      </c>
      <c r="G13" s="24"/>
      <c r="H13" s="24"/>
      <c r="I13" s="19" t="s">
        <v>42</v>
      </c>
      <c r="J13" s="19" t="s">
        <v>83</v>
      </c>
      <c r="K13" s="14">
        <v>43190</v>
      </c>
      <c r="L13" s="22"/>
      <c r="M13" s="19" t="s">
        <v>37</v>
      </c>
    </row>
    <row r="14" spans="1:13" s="10" customFormat="1" ht="30" x14ac:dyDescent="0.25">
      <c r="A14" s="9"/>
      <c r="B14" s="14">
        <v>42864</v>
      </c>
      <c r="C14" s="19" t="s">
        <v>54</v>
      </c>
      <c r="D14" s="13" t="s">
        <v>74</v>
      </c>
      <c r="E14" s="19" t="s">
        <v>91</v>
      </c>
      <c r="F14" s="25">
        <v>42000</v>
      </c>
      <c r="G14" s="24"/>
      <c r="H14" s="24"/>
      <c r="I14" s="19" t="s">
        <v>42</v>
      </c>
      <c r="J14" s="19" t="s">
        <v>87</v>
      </c>
      <c r="K14" s="14">
        <v>43220</v>
      </c>
      <c r="L14" s="22"/>
      <c r="M14" s="19" t="s">
        <v>23</v>
      </c>
    </row>
    <row r="15" spans="1:13" s="10" customFormat="1" ht="30" x14ac:dyDescent="0.25">
      <c r="A15" s="9"/>
      <c r="B15" s="14">
        <v>42860</v>
      </c>
      <c r="C15" s="19" t="s">
        <v>55</v>
      </c>
      <c r="D15" s="13" t="s">
        <v>77</v>
      </c>
      <c r="E15" s="19" t="s">
        <v>67</v>
      </c>
      <c r="F15" s="25">
        <v>10000</v>
      </c>
      <c r="G15" s="24"/>
      <c r="H15" s="24"/>
      <c r="I15" s="19" t="s">
        <v>44</v>
      </c>
      <c r="J15" s="19" t="s">
        <v>84</v>
      </c>
      <c r="K15" s="14">
        <v>43555</v>
      </c>
      <c r="L15" s="22"/>
      <c r="M15" s="19" t="s">
        <v>31</v>
      </c>
    </row>
    <row r="16" spans="1:13" s="10" customFormat="1" ht="30" x14ac:dyDescent="0.25">
      <c r="A16" s="9"/>
      <c r="B16" s="14">
        <v>42873</v>
      </c>
      <c r="C16" s="19" t="s">
        <v>56</v>
      </c>
      <c r="D16" s="13" t="s">
        <v>74</v>
      </c>
      <c r="E16" s="19" t="s">
        <v>68</v>
      </c>
      <c r="F16" s="25">
        <v>24900</v>
      </c>
      <c r="G16" s="24"/>
      <c r="H16" s="24"/>
      <c r="I16" s="19" t="s">
        <v>42</v>
      </c>
      <c r="J16" s="19" t="s">
        <v>85</v>
      </c>
      <c r="K16" s="14">
        <v>43008</v>
      </c>
      <c r="L16" s="22"/>
      <c r="M16" s="19" t="s">
        <v>31</v>
      </c>
    </row>
    <row r="17" spans="1:13" s="10" customFormat="1" ht="30" x14ac:dyDescent="0.25">
      <c r="A17" s="9"/>
      <c r="B17" s="14">
        <v>42826</v>
      </c>
      <c r="C17" s="19" t="s">
        <v>93</v>
      </c>
      <c r="D17" s="13" t="s">
        <v>72</v>
      </c>
      <c r="E17" s="19" t="s">
        <v>80</v>
      </c>
      <c r="F17" s="25">
        <v>19476979.41</v>
      </c>
      <c r="G17" s="24"/>
      <c r="H17" s="24"/>
      <c r="I17" s="19" t="s">
        <v>44</v>
      </c>
      <c r="J17" s="19" t="s">
        <v>94</v>
      </c>
      <c r="K17" s="14">
        <v>43190</v>
      </c>
      <c r="L17" s="22"/>
      <c r="M17" s="19" t="s">
        <v>23</v>
      </c>
    </row>
    <row r="18" spans="1:13" s="20" customFormat="1" ht="30" x14ac:dyDescent="0.25">
      <c r="A18" s="18"/>
      <c r="B18" s="14">
        <v>42887</v>
      </c>
      <c r="C18" s="19" t="s">
        <v>57</v>
      </c>
      <c r="D18" s="13" t="s">
        <v>72</v>
      </c>
      <c r="E18" s="19" t="s">
        <v>69</v>
      </c>
      <c r="F18" s="25">
        <v>18000</v>
      </c>
      <c r="G18" s="24"/>
      <c r="H18" s="24"/>
      <c r="I18" s="19" t="s">
        <v>42</v>
      </c>
      <c r="J18" s="19" t="s">
        <v>76</v>
      </c>
      <c r="K18" s="14">
        <v>43190</v>
      </c>
      <c r="L18" s="22"/>
      <c r="M18" s="19" t="s">
        <v>31</v>
      </c>
    </row>
    <row r="19" spans="1:13" s="20" customFormat="1" ht="30" x14ac:dyDescent="0.25">
      <c r="A19" s="18"/>
      <c r="B19" s="14">
        <v>42826</v>
      </c>
      <c r="C19" s="19" t="s">
        <v>58</v>
      </c>
      <c r="D19" s="13" t="s">
        <v>72</v>
      </c>
      <c r="E19" s="19" t="s">
        <v>78</v>
      </c>
      <c r="F19" s="25">
        <v>10000.6</v>
      </c>
      <c r="G19" s="24"/>
      <c r="H19" s="24"/>
      <c r="I19" s="19" t="s">
        <v>44</v>
      </c>
      <c r="J19" s="19" t="s">
        <v>79</v>
      </c>
      <c r="K19" s="14">
        <v>43190</v>
      </c>
      <c r="L19" s="19"/>
      <c r="M19" s="19" t="s">
        <v>25</v>
      </c>
    </row>
    <row r="20" spans="1:13" s="20" customFormat="1" ht="74.45" customHeight="1" x14ac:dyDescent="0.25">
      <c r="A20" s="18"/>
      <c r="B20" s="14">
        <v>42856</v>
      </c>
      <c r="C20" s="19" t="s">
        <v>59</v>
      </c>
      <c r="D20" s="13" t="s">
        <v>73</v>
      </c>
      <c r="E20" s="19" t="s">
        <v>70</v>
      </c>
      <c r="F20" s="25">
        <v>5415</v>
      </c>
      <c r="G20" s="24">
        <v>6080</v>
      </c>
      <c r="H20" s="24">
        <f t="shared" ref="H20" si="0">SUM(F20:G20)</f>
        <v>11495</v>
      </c>
      <c r="I20" s="19" t="s">
        <v>42</v>
      </c>
      <c r="J20" s="19" t="s">
        <v>89</v>
      </c>
      <c r="K20" s="14">
        <v>42886</v>
      </c>
      <c r="L20" s="19" t="s">
        <v>92</v>
      </c>
      <c r="M20" s="19" t="s">
        <v>37</v>
      </c>
    </row>
    <row r="21" spans="1:13" s="10" customFormat="1" ht="30" x14ac:dyDescent="0.25">
      <c r="A21" s="9"/>
      <c r="B21" s="14">
        <v>42865</v>
      </c>
      <c r="C21" s="19" t="s">
        <v>60</v>
      </c>
      <c r="D21" s="13" t="s">
        <v>73</v>
      </c>
      <c r="E21" s="19" t="s">
        <v>66</v>
      </c>
      <c r="F21" s="25">
        <v>11301.5</v>
      </c>
      <c r="G21" s="24"/>
      <c r="H21" s="24"/>
      <c r="I21" s="19" t="s">
        <v>42</v>
      </c>
      <c r="J21" s="19" t="s">
        <v>81</v>
      </c>
      <c r="K21" s="14">
        <v>42885</v>
      </c>
      <c r="L21" s="19"/>
      <c r="M21" s="19" t="s">
        <v>37</v>
      </c>
    </row>
    <row r="22" spans="1:13" s="20" customFormat="1" ht="45" x14ac:dyDescent="0.25">
      <c r="A22" s="18"/>
      <c r="B22" s="14">
        <v>42864</v>
      </c>
      <c r="C22" s="19" t="s">
        <v>61</v>
      </c>
      <c r="D22" s="13" t="s">
        <v>73</v>
      </c>
      <c r="E22" s="19" t="s">
        <v>71</v>
      </c>
      <c r="F22" s="25">
        <v>20665</v>
      </c>
      <c r="G22" s="24"/>
      <c r="H22" s="24"/>
      <c r="I22" s="19" t="s">
        <v>42</v>
      </c>
      <c r="J22" s="19" t="s">
        <v>88</v>
      </c>
      <c r="K22" s="14">
        <v>42901</v>
      </c>
      <c r="L22" s="19"/>
      <c r="M22" s="19" t="s">
        <v>37</v>
      </c>
    </row>
    <row r="23" spans="1:13" s="10" customFormat="1" x14ac:dyDescent="0.25">
      <c r="A23" s="9"/>
      <c r="B23" s="15"/>
      <c r="C23" s="15"/>
      <c r="D23" s="15"/>
      <c r="E23" s="15"/>
      <c r="F23" s="11"/>
      <c r="G23" s="15"/>
      <c r="H23" s="15"/>
      <c r="I23" s="15"/>
      <c r="J23" s="15"/>
      <c r="K23" s="14"/>
      <c r="L23" s="15"/>
      <c r="M23" s="15"/>
    </row>
    <row r="24" spans="1:13" x14ac:dyDescent="0.25">
      <c r="A24" s="9"/>
      <c r="B24" s="15"/>
    </row>
    <row r="25" spans="1:13" x14ac:dyDescent="0.25">
      <c r="A25" s="9"/>
      <c r="B25" s="15"/>
    </row>
  </sheetData>
  <dataConsolidate/>
  <mergeCells count="4">
    <mergeCell ref="D2:E2"/>
    <mergeCell ref="D4:E4"/>
    <mergeCell ref="B4:C4"/>
    <mergeCell ref="B2:C2"/>
  </mergeCells>
  <conditionalFormatting sqref="C1:C1048576">
    <cfRule type="duplicateValues" dxfId="0" priority="1"/>
  </conditionalFormatting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'DO NOT DELETE'!$A$1:$A$4</xm:f>
          </x14:formula1>
          <xm:sqref>I8:I1048576</xm:sqref>
        </x14:dataValidation>
        <x14:dataValidation type="list" allowBlank="1" showInputMessage="1" showErrorMessage="1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8"/>
  <sheetViews>
    <sheetView workbookViewId="0">
      <selection activeCell="A6" sqref="A6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x14ac:dyDescent="0.25">
      <c r="A1" s="7" t="s">
        <v>42</v>
      </c>
      <c r="B1" s="7" t="s">
        <v>23</v>
      </c>
      <c r="C1" s="7"/>
    </row>
    <row r="2" spans="1:3" x14ac:dyDescent="0.25">
      <c r="A2" s="7" t="s">
        <v>43</v>
      </c>
      <c r="B2" s="7" t="s">
        <v>24</v>
      </c>
      <c r="C2" s="7"/>
    </row>
    <row r="3" spans="1:3" x14ac:dyDescent="0.25">
      <c r="A3" s="7" t="s">
        <v>44</v>
      </c>
      <c r="B3" s="7" t="s">
        <v>25</v>
      </c>
      <c r="C3" s="7"/>
    </row>
    <row r="4" spans="1:3" x14ac:dyDescent="0.25">
      <c r="A4" s="7" t="s">
        <v>45</v>
      </c>
      <c r="B4" s="7" t="s">
        <v>26</v>
      </c>
      <c r="C4" s="7"/>
    </row>
    <row r="5" spans="1:3" x14ac:dyDescent="0.25">
      <c r="A5" s="7"/>
      <c r="B5" s="7" t="s">
        <v>27</v>
      </c>
      <c r="C5" s="7"/>
    </row>
    <row r="6" spans="1:3" x14ac:dyDescent="0.25">
      <c r="A6" s="7"/>
      <c r="B6" s="7" t="s">
        <v>28</v>
      </c>
      <c r="C6" s="7"/>
    </row>
    <row r="7" spans="1:3" x14ac:dyDescent="0.25">
      <c r="A7" s="7"/>
      <c r="B7" s="7" t="s">
        <v>29</v>
      </c>
      <c r="C7" s="7"/>
    </row>
    <row r="8" spans="1:3" x14ac:dyDescent="0.25">
      <c r="A8" s="7"/>
      <c r="B8" s="7" t="s">
        <v>30</v>
      </c>
      <c r="C8" s="7"/>
    </row>
    <row r="9" spans="1:3" x14ac:dyDescent="0.25">
      <c r="A9" s="7"/>
      <c r="B9" s="7" t="s">
        <v>31</v>
      </c>
      <c r="C9" s="7"/>
    </row>
    <row r="10" spans="1:3" x14ac:dyDescent="0.25">
      <c r="A10" s="7"/>
      <c r="B10" s="7" t="s">
        <v>32</v>
      </c>
      <c r="C10" s="7"/>
    </row>
    <row r="11" spans="1:3" x14ac:dyDescent="0.25">
      <c r="B11" s="7" t="s">
        <v>33</v>
      </c>
      <c r="C11" s="7"/>
    </row>
    <row r="12" spans="1:3" x14ac:dyDescent="0.25">
      <c r="B12" s="7" t="s">
        <v>34</v>
      </c>
      <c r="C12" s="7"/>
    </row>
    <row r="13" spans="1:3" x14ac:dyDescent="0.25">
      <c r="B13" s="7" t="s">
        <v>35</v>
      </c>
      <c r="C13" s="7"/>
    </row>
    <row r="14" spans="1:3" x14ac:dyDescent="0.25">
      <c r="B14" s="7" t="s">
        <v>36</v>
      </c>
      <c r="C14" s="7"/>
    </row>
    <row r="15" spans="1:3" x14ac:dyDescent="0.25">
      <c r="B15" s="7" t="s">
        <v>37</v>
      </c>
      <c r="C15" s="7"/>
    </row>
    <row r="16" spans="1:3" x14ac:dyDescent="0.25">
      <c r="B16" s="7" t="s">
        <v>38</v>
      </c>
      <c r="C16" s="7"/>
    </row>
    <row r="17" spans="2:3" x14ac:dyDescent="0.25">
      <c r="B17" s="7" t="s">
        <v>39</v>
      </c>
      <c r="C17" s="7"/>
    </row>
    <row r="18" spans="2:3" x14ac:dyDescent="0.25">
      <c r="B18" s="7" t="s">
        <v>40</v>
      </c>
      <c r="C18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2016-05-26T00:13:29Z</cp:lastPrinted>
  <dcterms:created xsi:type="dcterms:W3CDTF">2016-05-20T21:39:28Z</dcterms:created>
  <dcterms:modified xsi:type="dcterms:W3CDTF">2017-08-29T22:13:14Z</dcterms:modified>
</cp:coreProperties>
</file>