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45" windowWidth="19440" windowHeight="11160"/>
  </bookViews>
  <sheets>
    <sheet name="Contracts Over 10K" sheetId="1" r:id="rId1"/>
    <sheet name="DO NOT DELETE" sheetId="2" state="hidden" r:id="rId2"/>
  </sheets>
  <definedNames>
    <definedName name="_xlnm._FilterDatabase" localSheetId="0" hidden="1">'Contracts Over 10K'!$A$6:$L$72</definedName>
    <definedName name="_xlnm.Print_Area" localSheetId="0">'Contracts Over 10K'!$A$1:$L$73</definedName>
  </definedNames>
  <calcPr calcId="145621"/>
</workbook>
</file>

<file path=xl/calcChain.xml><?xml version="1.0" encoding="utf-8"?>
<calcChain xmlns="http://schemas.openxmlformats.org/spreadsheetml/2006/main">
  <c r="F72" i="1" l="1"/>
  <c r="E72" i="1"/>
  <c r="G72" i="1"/>
</calcChain>
</file>

<file path=xl/sharedStrings.xml><?xml version="1.0" encoding="utf-8"?>
<sst xmlns="http://schemas.openxmlformats.org/spreadsheetml/2006/main" count="476" uniqueCount="241">
  <si>
    <t>Contract reference number</t>
  </si>
  <si>
    <t>Name of the contractor</t>
  </si>
  <si>
    <t>Start date</t>
  </si>
  <si>
    <t>Delivery date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</si>
  <si>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</si>
  <si>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</si>
  <si>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</si>
  <si>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</si>
  <si>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</si>
  <si>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</si>
  <si>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</si>
  <si>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</si>
  <si>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</si>
  <si>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</si>
  <si>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</si>
  <si>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</si>
  <si>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</si>
  <si>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</si>
  <si>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</si>
  <si>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</si>
  <si>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</si>
  <si>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</si>
  <si>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</si>
  <si>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</si>
  <si>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</si>
  <si>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</si>
  <si>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</si>
  <si>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</si>
  <si>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</si>
  <si>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</si>
  <si>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</si>
  <si>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</si>
  <si>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</si>
  <si>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</si>
  <si>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Children and Family Development</t>
  </si>
  <si>
    <t>300 Competitive process among selected vendors (Construction &amp; Services &lt;$75K)</t>
  </si>
  <si>
    <t>Comments 
(Optional, as required)</t>
  </si>
  <si>
    <r>
      <t>FY17.18 - Q2</t>
    </r>
    <r>
      <rPr>
        <i/>
        <sz val="16"/>
        <rFont val="Calibri"/>
        <family val="2"/>
        <scheme val="minor"/>
      </rPr>
      <t xml:space="preserve">   [July, August, September]</t>
    </r>
  </si>
  <si>
    <t>BOUNDARY FAMILY &amp; INDIVIDUAL SERVICES SOCIETY</t>
  </si>
  <si>
    <t>CARRIER SEKANI FAMILY SERVICES A BRANCH SOC OF THE CARRIER SEKANI TRIBAL COUNCIL</t>
  </si>
  <si>
    <t>DZE L K'ANT FRIENDSHIP CENTRE SOCIETY</t>
  </si>
  <si>
    <t>KELOWNA COMMUNITY RESOURCES SOCIETY</t>
  </si>
  <si>
    <t>SCHOOL DISTRICT NO 34 ABBOTSFORD</t>
  </si>
  <si>
    <t>XT150630E1</t>
  </si>
  <si>
    <t>SCHOOL DISTRICT NO 67 OKANAGAN SKAHA</t>
  </si>
  <si>
    <t>THE LOWER MAINLAND PURPOSE SOCIETY FOR YOUTH AND FAMILIES</t>
  </si>
  <si>
    <t>Director of Operations - Burnaby</t>
  </si>
  <si>
    <t>Early Years Office</t>
  </si>
  <si>
    <t>CBI CONSULTANTS LTD.</t>
  </si>
  <si>
    <t>Director of Operations - N. Fraser Aboriginal &amp; New West</t>
  </si>
  <si>
    <t>SPIRIT OF THE CHILDREN SOCIETY</t>
  </si>
  <si>
    <t>SCHOOL DISTRICT NO 41 BURNABY</t>
  </si>
  <si>
    <t>ET16ACB001</t>
  </si>
  <si>
    <t>Director of Operations - Kamloops</t>
  </si>
  <si>
    <t>1ST PRIORITY PROCESS SERVERS LTD.</t>
  </si>
  <si>
    <t>Director of Operations - C. Okanagan A</t>
  </si>
  <si>
    <t>Director of Operations - W. Kootenay</t>
  </si>
  <si>
    <t>ARC PROGRAMS LTD.</t>
  </si>
  <si>
    <t>Guidance provided to a child, youth, family/caregivers to support personal growth, development or situational change.</t>
  </si>
  <si>
    <t>ET17AD5001</t>
  </si>
  <si>
    <t>0944134 B.C. LTD.</t>
  </si>
  <si>
    <t>BAYSHORE HEALTHCARE LTD.</t>
  </si>
  <si>
    <t>ET09221023</t>
  </si>
  <si>
    <t>Director of Operations - C.Okanagan B</t>
  </si>
  <si>
    <t>ET09221026</t>
  </si>
  <si>
    <t>ET09221028</t>
  </si>
  <si>
    <t>Director of Operations - S. Okanagan, Director of Operations - C.Okanagan B</t>
  </si>
  <si>
    <t>ET11782001</t>
  </si>
  <si>
    <t>MCNAUGHTON SUPPORT SERVICES LTD.</t>
  </si>
  <si>
    <t>QT10570002</t>
  </si>
  <si>
    <t>Director of Operations - Quesnel, Quesnel Team 2</t>
  </si>
  <si>
    <t>NORTH CENTRAL BAILIFFS LTD.</t>
  </si>
  <si>
    <t>KT13A25021</t>
  </si>
  <si>
    <t>Comox Valley Under 12 Children's Team</t>
  </si>
  <si>
    <t>KT13A25022</t>
  </si>
  <si>
    <t>ES/SNCIC Dawson Creek</t>
  </si>
  <si>
    <t>Director of Operations - Shuswap/Revelstoke</t>
  </si>
  <si>
    <t>QT10480010</t>
  </si>
  <si>
    <t>Burns Lake Aboriginal, Vanderhoof Aboriginal</t>
  </si>
  <si>
    <t>ET12953001</t>
  </si>
  <si>
    <t>Smithers/Houston Aboriginal</t>
  </si>
  <si>
    <t>QT10468002</t>
  </si>
  <si>
    <t>McBride/Valemount</t>
  </si>
  <si>
    <t>ROBSON VALLEY SUPPORT SOCIETY</t>
  </si>
  <si>
    <t>QT10492003</t>
  </si>
  <si>
    <t>QT10493008</t>
  </si>
  <si>
    <t>Smithers/Houston Aboriginal, Hazelton Aboriginal</t>
  </si>
  <si>
    <t>WET'SUWET'EN TREATY OFFICE SOCIETY</t>
  </si>
  <si>
    <t>ET13A0C001</t>
  </si>
  <si>
    <t>WALL, JENNIFER A</t>
  </si>
  <si>
    <t>ET09235001</t>
  </si>
  <si>
    <t>OKANAGAN COUNSELLING GROUP</t>
  </si>
  <si>
    <t>ET12901002</t>
  </si>
  <si>
    <t>WE CARE HOME HEALTH SERVICES (KELOWNA)</t>
  </si>
  <si>
    <t>Full Time Attendance Program</t>
  </si>
  <si>
    <t>ET12865001</t>
  </si>
  <si>
    <t>THE KAMLOOPS &amp; DISTRICT SOCIETY FOR PEOPLE IN MOTION</t>
  </si>
  <si>
    <t>ET09389001</t>
  </si>
  <si>
    <t>SIMPCW FIRST NATION</t>
  </si>
  <si>
    <t>QT09429007</t>
  </si>
  <si>
    <t>ES/SNCIC  Pr George</t>
  </si>
  <si>
    <t>YOUNG MEN'S CHRISTIAN ASSOCIATION OF NORTHERN BC</t>
  </si>
  <si>
    <t>QT10474003</t>
  </si>
  <si>
    <t>Ft. Nelson</t>
  </si>
  <si>
    <t>FORT NELSON FAMILY DEVELOPMENT SOCIETY</t>
  </si>
  <si>
    <t>Director of Operations - Kamloops, Director of Operations-Gold Trail</t>
  </si>
  <si>
    <t>FT09460009</t>
  </si>
  <si>
    <t>QT10665001</t>
  </si>
  <si>
    <t>Dawson Creek Team 1</t>
  </si>
  <si>
    <t>DAWSON CREEK CATHOLIC SOCIAL SERVICES SOCIETY</t>
  </si>
  <si>
    <t>Preventive and early support services/programs for families, which are intended to enhance/improve family functioning, preserve family integrity and offer assistance to families relating to child development and parenting skills.</t>
  </si>
  <si>
    <t>QT10665002</t>
  </si>
  <si>
    <t>Treatment and support services to children and youth who have been sexually abused and to children under the age of 12 who exhibit sexually intrusive behaviours.</t>
  </si>
  <si>
    <t>QT09436004</t>
  </si>
  <si>
    <t>INDEPENDENCE NETWORKING SERVICES INC.</t>
  </si>
  <si>
    <t>QT10468004</t>
  </si>
  <si>
    <t>ET11765001</t>
  </si>
  <si>
    <t>CHRIS ROSE THERAPY CENTRE FOR AUTISM SOCIETY</t>
  </si>
  <si>
    <t>ELTERMAN, MICHAEL F, DR</t>
  </si>
  <si>
    <t>PCA - In-depth assessment related to family history and future capacity of parents to care for their child(ren) and/or youth.</t>
  </si>
  <si>
    <t>QT10474004</t>
  </si>
  <si>
    <t>FT08524005</t>
  </si>
  <si>
    <t>Ab-Metis Family Serv</t>
  </si>
  <si>
    <t>LA SOCIETE DE LES ENFANTS MICHIF</t>
  </si>
  <si>
    <t>ET12858043</t>
  </si>
  <si>
    <t>FT10555001</t>
  </si>
  <si>
    <t>Process Servers</t>
  </si>
  <si>
    <t>Intensive Supervision Case Aid</t>
  </si>
  <si>
    <t>Program Delivery-Early Childhood</t>
  </si>
  <si>
    <t>Professional Services and Care</t>
  </si>
  <si>
    <t>Protect Family Support Prog, Youth Outreach Program</t>
  </si>
  <si>
    <t>18YDE Early Years Office</t>
  </si>
  <si>
    <t>18XEB Learning &amp; Developme</t>
  </si>
  <si>
    <t>18XDD Medical Benefits</t>
  </si>
  <si>
    <t>X16EYO0003</t>
  </si>
  <si>
    <t>X16EYO0004</t>
  </si>
  <si>
    <t>CANIM LAKE BAND</t>
  </si>
  <si>
    <t>X16EYO0005</t>
  </si>
  <si>
    <t>XDF0798X01</t>
  </si>
  <si>
    <t>18XDF Autism Payments</t>
  </si>
  <si>
    <t>DOUGLAS COLLEGE</t>
  </si>
  <si>
    <t>X16EYO0006</t>
  </si>
  <si>
    <t>XEB232656</t>
  </si>
  <si>
    <t>JUSTICE INSTITUTE OF BRITISH COLUMBIA</t>
  </si>
  <si>
    <t>X16EYO0007</t>
  </si>
  <si>
    <t>KATZIE CULTURAL EDUCATION SOCIETY</t>
  </si>
  <si>
    <t>X16EYO0008</t>
  </si>
  <si>
    <t>X16EYO0009</t>
  </si>
  <si>
    <t>KIWASSA NEIGHBOURHOOD SERVICES ASSOCIATION</t>
  </si>
  <si>
    <t>XCD223711</t>
  </si>
  <si>
    <t>18XCD Legislation &amp; Litiga</t>
  </si>
  <si>
    <t>LEGAL SERVICES SOCIETY</t>
  </si>
  <si>
    <t>XEB233009</t>
  </si>
  <si>
    <t>LIMESTONE LEARNING INC.</t>
  </si>
  <si>
    <t>X16EYO0011</t>
  </si>
  <si>
    <t>NAMGIS FIRST NATION</t>
  </si>
  <si>
    <t>X16EYO0012</t>
  </si>
  <si>
    <t>NORTH SHORE COMMUNITY RESOURCES SOCIETY</t>
  </si>
  <si>
    <t>X16EYO0013</t>
  </si>
  <si>
    <t>NORTHERN ROCKIES ABORIGINAL WOMEN SOCIETY</t>
  </si>
  <si>
    <t>X16EYO0014</t>
  </si>
  <si>
    <t>NZEN'MAN' CHILD &amp; FAMILY DEVELOPMENT CENTRE SOCIETY</t>
  </si>
  <si>
    <t>X16EYO0016</t>
  </si>
  <si>
    <t>SAANICH NEIGHBOURHOOD PLACE</t>
  </si>
  <si>
    <t>X16EYO0017</t>
  </si>
  <si>
    <t>SCHOOL DISTRICT NO 42 MAPLE RIDGE- PITT MEADOWS</t>
  </si>
  <si>
    <t>X16EYO0018</t>
  </si>
  <si>
    <t>X16SLA0001</t>
  </si>
  <si>
    <t>18SLA Prov Deaf &amp; Hard of</t>
  </si>
  <si>
    <t>STILL INTERPRETING INC.</t>
  </si>
  <si>
    <t>XDD1012CRCS01</t>
  </si>
  <si>
    <t>THE CANADIAN RED CROSS SOCIETY</t>
  </si>
  <si>
    <t>X16EYO0010</t>
  </si>
  <si>
    <t>X16EYO0019</t>
  </si>
  <si>
    <t>TLINGIT FAMILY LEARNING CENTRE</t>
  </si>
  <si>
    <t>X16EYO0020</t>
  </si>
  <si>
    <t>WESTBANK FIRST NATION</t>
  </si>
  <si>
    <t>X16EYO0021</t>
  </si>
  <si>
    <t>YELLOWHEAD COMMUNITY SERVICES SOCIETY</t>
  </si>
  <si>
    <t>Legal Services</t>
  </si>
  <si>
    <t>At Home Medical Costs</t>
  </si>
  <si>
    <t>Service Delivery Staff Training</t>
  </si>
  <si>
    <t>Program Delivery-Early Childhood Education</t>
  </si>
  <si>
    <t>Autism Funding-Under Age 6</t>
  </si>
  <si>
    <t>Funding for Services provided through Victory Hill</t>
  </si>
  <si>
    <t>PLEASE SELECT THE PROCUREMENT METHOD CODE</t>
  </si>
  <si>
    <t>TOTALS</t>
  </si>
  <si>
    <t>QT10574001A</t>
  </si>
  <si>
    <t>Director of Operations - Quesnel</t>
  </si>
  <si>
    <t>CARIBOO YOUTH AND FAMILY RESOURCES</t>
  </si>
  <si>
    <t>QT11709003</t>
  </si>
  <si>
    <t>DAGG, DEBBIE L</t>
  </si>
  <si>
    <t>V020000102</t>
  </si>
  <si>
    <t>EDS South Island</t>
  </si>
  <si>
    <t>DYE &amp; DURHAM</t>
  </si>
  <si>
    <t>Director of Operations-Richmond/Vancouver CYSN</t>
  </si>
  <si>
    <t>INTERIOR COMMUNITY SERVICES</t>
  </si>
  <si>
    <t>ET08142034</t>
  </si>
  <si>
    <t>QT09439004</t>
  </si>
  <si>
    <t>Burns Lake</t>
  </si>
  <si>
    <t>LAKES DISTRICT COMMUNITY SERVICES SOCIETY</t>
  </si>
  <si>
    <t>R000129501A</t>
  </si>
  <si>
    <t>MARPOLE-OAKRIDGE COMMUNITY CENTRE</t>
  </si>
  <si>
    <t>QT10691001</t>
  </si>
  <si>
    <t>Dawson Creek Aboriginal</t>
  </si>
  <si>
    <t>NAWICAN FRIENDSHIP CENTRE</t>
  </si>
  <si>
    <t>RT18AFB001</t>
  </si>
  <si>
    <t>PURCHASE, LOUISE</t>
  </si>
  <si>
    <t>EYO041510B</t>
  </si>
  <si>
    <t>THE CARIBOO FAMILY ENRICHMENT CENTRE SOCIETY</t>
  </si>
  <si>
    <t>Non-Protect Family Support Prog</t>
  </si>
  <si>
    <t>Youth Outreach Program</t>
  </si>
  <si>
    <t>Youth Justice Federal Initiatives</t>
  </si>
  <si>
    <t>Protect Family Support Prog</t>
  </si>
  <si>
    <t>DAA-Maintenance-Transfer of Services</t>
  </si>
  <si>
    <t>Homemaker Home Sup Child</t>
  </si>
  <si>
    <t>Infant Development Program</t>
  </si>
  <si>
    <t>Abor Child and Families</t>
  </si>
  <si>
    <t>Supp Child Care Contracted</t>
  </si>
  <si>
    <t>To develop a Behaviour Support Plan (BSP) and Consultation which will lay out the strategies and interventions to be used across environments by support staff for a client with extreme behavioural needs.</t>
  </si>
  <si>
    <t>C and Y Care Wrks for Fam wth SNC</t>
  </si>
  <si>
    <t>CYSN Contracted - Child, Youth &amp; Parent Support</t>
  </si>
  <si>
    <t>Fam Sup for Fam with Children with SN</t>
  </si>
  <si>
    <t>Activities provided to maintain or prompt a planned change in behaviour, condition or functioning of children, youth, and/or families/caregivers.</t>
  </si>
  <si>
    <t>School-Aged Therapy Program, Early Intervention Therapy Program</t>
  </si>
  <si>
    <t>Delegated Services</t>
  </si>
  <si>
    <t>Home Visiting and Outreach-CFD</t>
  </si>
  <si>
    <t>Youth at Risk</t>
  </si>
  <si>
    <t>Program Delivery Community Youth Justice/Community Service Orders</t>
  </si>
  <si>
    <t>To provide intervention, training and education to maintain or prompt a planned change in the behaviour, condition or functioning of children, youth and/or families/caregivers.</t>
  </si>
  <si>
    <t>To provide supervision, monitoring and one-to-one support by youth worker to young offender to engage the youth in pro-social activities and disengage in negative activities/offending behaviour.</t>
  </si>
  <si>
    <t>Child and Youth Care Workerss for Fam wth SNC</t>
  </si>
  <si>
    <t>206 Direct Award - Notice of Intent (No substantiated objections)</t>
  </si>
  <si>
    <t>601 Other purchase process</t>
  </si>
  <si>
    <t>602 Other purchase process</t>
  </si>
  <si>
    <t>603 Other purchase process</t>
  </si>
  <si>
    <t>604 Other purchase process</t>
  </si>
  <si>
    <t>605 Other purchase process</t>
  </si>
  <si>
    <t>606 Other purchase process</t>
  </si>
  <si>
    <t>These contracts have an earlier start date as they are active Multi-year contracts.</t>
  </si>
  <si>
    <t>Was to have been reported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</si>
</sst>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1009]mmmm\ d\,\ yyyy;@"/>
  </numFmts>
  <fonts count="12" x14ac:knownFonts="1"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i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" fontId="0" fillId="3" borderId="0" xfId="0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4" fontId="10" fillId="2" borderId="14" xfId="0" applyNumberFormat="1" applyFont="1" applyFill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4" fontId="11" fillId="3" borderId="3" xfId="2" applyNumberFormat="1" applyFont="1" applyFill="1" applyBorder="1" applyAlignment="1">
      <alignment horizontal="center" vertical="center"/>
    </xf>
    <xf numFmtId="4" fontId="11" fillId="3" borderId="2" xfId="2" applyNumberFormat="1" applyFont="1" applyFill="1" applyBorder="1" applyAlignment="1">
      <alignment horizontal="center" vertical="center"/>
    </xf>
    <xf numFmtId="164" fontId="11" fillId="3" borderId="2" xfId="3" applyNumberFormat="1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0" fillId="3" borderId="2" xfId="1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11" fillId="0" borderId="16" xfId="2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 wrapText="1"/>
    </xf>
    <xf numFmtId="4" fontId="11" fillId="0" borderId="17" xfId="2" applyNumberFormat="1" applyFont="1" applyFill="1" applyBorder="1" applyAlignment="1">
      <alignment horizontal="center" vertical="center"/>
    </xf>
    <xf numFmtId="0" fontId="11" fillId="0" borderId="17" xfId="3" applyFont="1" applyFill="1" applyBorder="1" applyAlignment="1">
      <alignment horizontal="center" vertical="center" wrapText="1"/>
    </xf>
    <xf numFmtId="164" fontId="11" fillId="0" borderId="17" xfId="3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4" fontId="11" fillId="0" borderId="2" xfId="2" applyNumberFormat="1" applyFont="1" applyFill="1" applyBorder="1" applyAlignment="1">
      <alignment horizontal="center" vertical="center"/>
    </xf>
    <xf numFmtId="164" fontId="11" fillId="0" borderId="2" xfId="3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center" vertical="center"/>
    </xf>
  </cellXfs>
  <cellStyles count="5">
    <cellStyle name="Currency" xfId="1" builtinId="4"/>
    <cellStyle name="Normal" xfId="0" builtinId="0"/>
    <cellStyle name="Normal 2" xfId="2"/>
    <cellStyle name="Normal 3" xfId="3"/>
    <cellStyle name="Normal 3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FFC301"/>
      <color rgb="FFEEEEEE"/>
      <color rgb="FFE8E8E8"/>
      <color rgb="FFF1F8FD"/>
      <color rgb="FFD4EAFA"/>
      <color rgb="FFFFFCF3"/>
      <color rgb="FF0E4874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4"/>
  <sheetViews>
    <sheetView tabSelected="1" topLeftCell="A11" zoomScale="50" zoomScaleNormal="50" zoomScaleSheetLayoutView="100" zoomScalePageLayoutView="70" workbookViewId="0">
      <selection activeCell="E72" sqref="E72"/>
    </sheetView>
  </sheetViews>
  <sheetFormatPr defaultRowHeight="15" customHeight="1" x14ac:dyDescent="0.25"/>
  <cols>
    <col min="1" max="1" width="34.85546875" style="10" customWidth="1"/>
    <col min="2" max="2" width="23.85546875" style="2" customWidth="1"/>
    <col min="3" max="3" width="54.42578125" style="41" customWidth="1"/>
    <col min="4" max="4" width="71.140625" style="41" customWidth="1"/>
    <col min="5" max="5" width="47.7109375" style="4" customWidth="1"/>
    <col min="6" max="6" width="19.28515625" style="5" customWidth="1"/>
    <col min="7" max="7" width="17" style="5" customWidth="1"/>
    <col min="8" max="8" width="48.5703125" style="41" customWidth="1"/>
    <col min="9" max="9" width="68.140625" style="41" customWidth="1"/>
    <col min="10" max="10" width="68.140625" style="9" customWidth="1"/>
    <col min="11" max="11" width="38.42578125" style="41" customWidth="1"/>
    <col min="12" max="12" width="92.5703125" style="2" customWidth="1"/>
    <col min="13" max="15" width="8.85546875" style="31"/>
    <col min="16" max="16" width="43" style="31" customWidth="1"/>
    <col min="17" max="36" width="8.85546875" style="31"/>
    <col min="37" max="16384" width="9.140625" style="42"/>
  </cols>
  <sheetData>
    <row r="1" spans="1:16" s="31" customFormat="1" ht="15" customHeight="1" x14ac:dyDescent="0.25">
      <c r="A1" s="9"/>
      <c r="B1" s="8"/>
      <c r="C1" s="30"/>
      <c r="D1" s="30"/>
      <c r="E1" s="11"/>
      <c r="F1" s="6"/>
      <c r="G1" s="6"/>
      <c r="H1" s="30"/>
      <c r="I1" s="30"/>
      <c r="J1" s="9"/>
      <c r="K1" s="30"/>
      <c r="L1" s="8"/>
    </row>
    <row r="2" spans="1:16" s="31" customFormat="1" ht="15" customHeight="1" x14ac:dyDescent="0.25">
      <c r="A2" s="32" t="s">
        <v>4</v>
      </c>
      <c r="B2" s="32"/>
      <c r="C2" s="33" t="s">
        <v>34</v>
      </c>
      <c r="D2" s="33"/>
      <c r="E2" s="11"/>
      <c r="F2" s="6"/>
      <c r="G2" s="6"/>
      <c r="H2" s="30"/>
      <c r="I2" s="30"/>
      <c r="J2" s="9"/>
      <c r="K2" s="30"/>
      <c r="L2" s="8"/>
    </row>
    <row r="3" spans="1:16" s="31" customFormat="1" ht="15" customHeight="1" x14ac:dyDescent="0.25">
      <c r="A3" s="9"/>
      <c r="B3" s="3"/>
      <c r="C3" s="34"/>
      <c r="D3" s="30"/>
      <c r="E3" s="11"/>
      <c r="F3" s="6"/>
      <c r="G3" s="6"/>
      <c r="H3" s="30"/>
      <c r="I3" s="30"/>
      <c r="J3" s="9"/>
      <c r="K3" s="30"/>
      <c r="L3" s="8"/>
    </row>
    <row r="4" spans="1:16" s="31" customFormat="1" ht="15" customHeight="1" x14ac:dyDescent="0.25">
      <c r="A4" s="32" t="s">
        <v>5</v>
      </c>
      <c r="B4" s="32"/>
      <c r="C4" s="33" t="s">
        <v>37</v>
      </c>
      <c r="D4" s="33"/>
      <c r="E4" s="11"/>
      <c r="F4" s="6"/>
      <c r="G4" s="6"/>
      <c r="H4" s="30"/>
      <c r="I4" s="30"/>
      <c r="J4" s="9"/>
      <c r="K4" s="30"/>
      <c r="L4" s="8"/>
    </row>
    <row r="5" spans="1:16" s="31" customFormat="1" ht="15" customHeight="1" thickBot="1" x14ac:dyDescent="0.3">
      <c r="A5" s="9"/>
      <c r="B5" s="8"/>
      <c r="C5" s="34"/>
      <c r="D5" s="30"/>
      <c r="E5" s="11"/>
      <c r="F5" s="6"/>
      <c r="G5" s="6"/>
      <c r="H5" s="30"/>
      <c r="I5" s="30"/>
      <c r="J5" s="9"/>
      <c r="K5" s="30"/>
      <c r="L5" s="8"/>
    </row>
    <row r="6" spans="1:16" ht="76.5" customHeight="1" thickBot="1" x14ac:dyDescent="0.3">
      <c r="A6" s="12" t="s">
        <v>2</v>
      </c>
      <c r="B6" s="13" t="s">
        <v>0</v>
      </c>
      <c r="C6" s="13" t="s">
        <v>12</v>
      </c>
      <c r="D6" s="13" t="s">
        <v>1</v>
      </c>
      <c r="E6" s="14" t="s">
        <v>9</v>
      </c>
      <c r="F6" s="14" t="s">
        <v>11</v>
      </c>
      <c r="G6" s="14" t="s">
        <v>10</v>
      </c>
      <c r="H6" s="13" t="s">
        <v>8</v>
      </c>
      <c r="I6" s="13" t="s">
        <v>7</v>
      </c>
      <c r="J6" s="15" t="s">
        <v>3</v>
      </c>
      <c r="K6" s="13" t="s">
        <v>36</v>
      </c>
      <c r="L6" s="16" t="s">
        <v>6</v>
      </c>
    </row>
    <row r="7" spans="1:16" s="58" customFormat="1" ht="63" x14ac:dyDescent="0.25">
      <c r="A7" s="49">
        <v>42826</v>
      </c>
      <c r="B7" s="50" t="s">
        <v>170</v>
      </c>
      <c r="C7" s="51" t="s">
        <v>133</v>
      </c>
      <c r="D7" s="51" t="s">
        <v>171</v>
      </c>
      <c r="E7" s="52">
        <v>763551</v>
      </c>
      <c r="F7" s="52"/>
      <c r="G7" s="52"/>
      <c r="H7" s="53" t="s">
        <v>33</v>
      </c>
      <c r="I7" s="53" t="s">
        <v>180</v>
      </c>
      <c r="J7" s="54">
        <v>43069</v>
      </c>
      <c r="K7" s="55" t="s">
        <v>239</v>
      </c>
      <c r="L7" s="56" t="s">
        <v>22</v>
      </c>
      <c r="M7" s="57"/>
      <c r="N7" s="57"/>
      <c r="O7" s="57"/>
      <c r="P7" s="57"/>
    </row>
    <row r="8" spans="1:16" s="57" customFormat="1" ht="63" x14ac:dyDescent="0.25">
      <c r="A8" s="59">
        <v>42826</v>
      </c>
      <c r="B8" s="60" t="s">
        <v>43</v>
      </c>
      <c r="C8" s="61" t="s">
        <v>47</v>
      </c>
      <c r="D8" s="61" t="s">
        <v>42</v>
      </c>
      <c r="E8" s="62">
        <v>53551.56</v>
      </c>
      <c r="F8" s="62"/>
      <c r="G8" s="62"/>
      <c r="H8" s="63" t="s">
        <v>33</v>
      </c>
      <c r="I8" s="61" t="s">
        <v>128</v>
      </c>
      <c r="J8" s="64">
        <v>43921</v>
      </c>
      <c r="K8" s="61" t="s">
        <v>239</v>
      </c>
      <c r="L8" s="65" t="s">
        <v>13</v>
      </c>
    </row>
    <row r="9" spans="1:16" s="57" customFormat="1" ht="42" x14ac:dyDescent="0.25">
      <c r="A9" s="59">
        <v>42826</v>
      </c>
      <c r="B9" s="60" t="s">
        <v>208</v>
      </c>
      <c r="C9" s="61" t="s">
        <v>47</v>
      </c>
      <c r="D9" s="61" t="s">
        <v>209</v>
      </c>
      <c r="E9" s="62">
        <v>54942.96</v>
      </c>
      <c r="F9" s="62">
        <v>6553</v>
      </c>
      <c r="G9" s="62">
        <v>61495.96</v>
      </c>
      <c r="H9" s="63" t="s">
        <v>33</v>
      </c>
      <c r="I9" s="61" t="s">
        <v>128</v>
      </c>
      <c r="J9" s="64">
        <v>43555</v>
      </c>
      <c r="K9" s="61" t="s">
        <v>240</v>
      </c>
      <c r="L9" s="65" t="s">
        <v>13</v>
      </c>
    </row>
    <row r="10" spans="1:16" s="57" customFormat="1" ht="63" x14ac:dyDescent="0.25">
      <c r="A10" s="59">
        <v>42370</v>
      </c>
      <c r="B10" s="60" t="s">
        <v>62</v>
      </c>
      <c r="C10" s="61" t="s">
        <v>63</v>
      </c>
      <c r="D10" s="61" t="s">
        <v>57</v>
      </c>
      <c r="E10" s="62">
        <v>147528</v>
      </c>
      <c r="F10" s="62"/>
      <c r="G10" s="62"/>
      <c r="H10" s="61" t="s">
        <v>33</v>
      </c>
      <c r="I10" s="61" t="s">
        <v>212</v>
      </c>
      <c r="J10" s="64">
        <v>43086</v>
      </c>
      <c r="K10" s="61" t="s">
        <v>239</v>
      </c>
      <c r="L10" s="65" t="s">
        <v>19</v>
      </c>
    </row>
    <row r="11" spans="1:16" s="57" customFormat="1" ht="63" x14ac:dyDescent="0.25">
      <c r="A11" s="59">
        <v>42461</v>
      </c>
      <c r="B11" s="60" t="s">
        <v>64</v>
      </c>
      <c r="C11" s="61" t="s">
        <v>63</v>
      </c>
      <c r="D11" s="61" t="s">
        <v>57</v>
      </c>
      <c r="E11" s="62">
        <v>43046</v>
      </c>
      <c r="F11" s="62"/>
      <c r="G11" s="62"/>
      <c r="H11" s="61" t="s">
        <v>33</v>
      </c>
      <c r="I11" s="61" t="s">
        <v>212</v>
      </c>
      <c r="J11" s="64">
        <v>43039</v>
      </c>
      <c r="K11" s="61" t="s">
        <v>239</v>
      </c>
      <c r="L11" s="65" t="s">
        <v>232</v>
      </c>
    </row>
    <row r="12" spans="1:16" s="57" customFormat="1" ht="63" x14ac:dyDescent="0.25">
      <c r="A12" s="59">
        <v>42461</v>
      </c>
      <c r="B12" s="60" t="s">
        <v>79</v>
      </c>
      <c r="C12" s="61" t="s">
        <v>63</v>
      </c>
      <c r="D12" s="61" t="s">
        <v>61</v>
      </c>
      <c r="E12" s="62">
        <v>24192</v>
      </c>
      <c r="F12" s="62"/>
      <c r="G12" s="62"/>
      <c r="H12" s="61" t="s">
        <v>33</v>
      </c>
      <c r="I12" s="61" t="s">
        <v>215</v>
      </c>
      <c r="J12" s="64">
        <v>43190</v>
      </c>
      <c r="K12" s="61" t="s">
        <v>239</v>
      </c>
      <c r="L12" s="65" t="s">
        <v>27</v>
      </c>
    </row>
    <row r="13" spans="1:16" s="57" customFormat="1" ht="63" x14ac:dyDescent="0.25">
      <c r="A13" s="66">
        <v>42461</v>
      </c>
      <c r="B13" s="60" t="s">
        <v>134</v>
      </c>
      <c r="C13" s="67" t="s">
        <v>131</v>
      </c>
      <c r="D13" s="67" t="s">
        <v>38</v>
      </c>
      <c r="E13" s="68">
        <v>163802.70000000001</v>
      </c>
      <c r="F13" s="68"/>
      <c r="G13" s="68"/>
      <c r="H13" s="61" t="s">
        <v>33</v>
      </c>
      <c r="I13" s="63" t="s">
        <v>182</v>
      </c>
      <c r="J13" s="69">
        <v>43555</v>
      </c>
      <c r="K13" s="61" t="s">
        <v>239</v>
      </c>
      <c r="L13" s="65" t="s">
        <v>13</v>
      </c>
    </row>
    <row r="14" spans="1:16" s="57" customFormat="1" ht="63" x14ac:dyDescent="0.25">
      <c r="A14" s="66">
        <v>42461</v>
      </c>
      <c r="B14" s="60" t="s">
        <v>135</v>
      </c>
      <c r="C14" s="67" t="s">
        <v>131</v>
      </c>
      <c r="D14" s="67" t="s">
        <v>136</v>
      </c>
      <c r="E14" s="68">
        <v>163802.70000000001</v>
      </c>
      <c r="F14" s="68"/>
      <c r="G14" s="68"/>
      <c r="H14" s="61" t="s">
        <v>33</v>
      </c>
      <c r="I14" s="63" t="s">
        <v>182</v>
      </c>
      <c r="J14" s="69">
        <v>43555</v>
      </c>
      <c r="K14" s="61" t="s">
        <v>239</v>
      </c>
      <c r="L14" s="65" t="s">
        <v>13</v>
      </c>
    </row>
    <row r="15" spans="1:16" s="57" customFormat="1" ht="63" x14ac:dyDescent="0.25">
      <c r="A15" s="66">
        <v>42461</v>
      </c>
      <c r="B15" s="60" t="s">
        <v>137</v>
      </c>
      <c r="C15" s="67" t="s">
        <v>131</v>
      </c>
      <c r="D15" s="67" t="s">
        <v>39</v>
      </c>
      <c r="E15" s="68">
        <v>219523.62</v>
      </c>
      <c r="F15" s="68"/>
      <c r="G15" s="68"/>
      <c r="H15" s="61" t="s">
        <v>33</v>
      </c>
      <c r="I15" s="63" t="s">
        <v>182</v>
      </c>
      <c r="J15" s="69">
        <v>43921</v>
      </c>
      <c r="K15" s="61" t="s">
        <v>239</v>
      </c>
      <c r="L15" s="65" t="s">
        <v>13</v>
      </c>
    </row>
    <row r="16" spans="1:16" s="57" customFormat="1" ht="63" x14ac:dyDescent="0.25">
      <c r="A16" s="66">
        <v>42461</v>
      </c>
      <c r="B16" s="60" t="s">
        <v>138</v>
      </c>
      <c r="C16" s="67" t="s">
        <v>139</v>
      </c>
      <c r="D16" s="67" t="s">
        <v>140</v>
      </c>
      <c r="E16" s="68">
        <v>240000</v>
      </c>
      <c r="F16" s="68"/>
      <c r="G16" s="68"/>
      <c r="H16" s="61" t="s">
        <v>33</v>
      </c>
      <c r="I16" s="63" t="s">
        <v>183</v>
      </c>
      <c r="J16" s="69">
        <v>43251</v>
      </c>
      <c r="K16" s="61" t="s">
        <v>239</v>
      </c>
      <c r="L16" s="65" t="s">
        <v>13</v>
      </c>
    </row>
    <row r="17" spans="1:12" s="57" customFormat="1" ht="63" x14ac:dyDescent="0.25">
      <c r="A17" s="59">
        <v>42461</v>
      </c>
      <c r="B17" s="60" t="s">
        <v>84</v>
      </c>
      <c r="C17" s="61" t="s">
        <v>80</v>
      </c>
      <c r="D17" s="61" t="s">
        <v>40</v>
      </c>
      <c r="E17" s="62">
        <v>141157</v>
      </c>
      <c r="F17" s="62"/>
      <c r="G17" s="62"/>
      <c r="H17" s="61" t="s">
        <v>33</v>
      </c>
      <c r="I17" s="61" t="s">
        <v>130</v>
      </c>
      <c r="J17" s="64">
        <v>43190</v>
      </c>
      <c r="K17" s="61" t="s">
        <v>239</v>
      </c>
      <c r="L17" s="65" t="s">
        <v>27</v>
      </c>
    </row>
    <row r="18" spans="1:12" s="57" customFormat="1" ht="63" x14ac:dyDescent="0.25">
      <c r="A18" s="66">
        <v>42461</v>
      </c>
      <c r="B18" s="60" t="s">
        <v>141</v>
      </c>
      <c r="C18" s="67" t="s">
        <v>131</v>
      </c>
      <c r="D18" s="67" t="s">
        <v>40</v>
      </c>
      <c r="E18" s="68">
        <v>163802.70000000001</v>
      </c>
      <c r="F18" s="68"/>
      <c r="G18" s="68"/>
      <c r="H18" s="61" t="s">
        <v>33</v>
      </c>
      <c r="I18" s="63" t="s">
        <v>182</v>
      </c>
      <c r="J18" s="69">
        <v>43555</v>
      </c>
      <c r="K18" s="61" t="s">
        <v>239</v>
      </c>
      <c r="L18" s="65" t="s">
        <v>13</v>
      </c>
    </row>
    <row r="19" spans="1:12" s="57" customFormat="1" ht="63" x14ac:dyDescent="0.25">
      <c r="A19" s="66">
        <v>42461</v>
      </c>
      <c r="B19" s="60" t="s">
        <v>146</v>
      </c>
      <c r="C19" s="67" t="s">
        <v>131</v>
      </c>
      <c r="D19" s="67" t="s">
        <v>41</v>
      </c>
      <c r="E19" s="68">
        <v>163802.70000000001</v>
      </c>
      <c r="F19" s="68"/>
      <c r="G19" s="68"/>
      <c r="H19" s="63" t="s">
        <v>33</v>
      </c>
      <c r="I19" s="63" t="s">
        <v>182</v>
      </c>
      <c r="J19" s="69">
        <v>43555</v>
      </c>
      <c r="K19" s="61" t="s">
        <v>239</v>
      </c>
      <c r="L19" s="65" t="s">
        <v>13</v>
      </c>
    </row>
    <row r="20" spans="1:12" s="57" customFormat="1" ht="63" x14ac:dyDescent="0.25">
      <c r="A20" s="66">
        <v>42461</v>
      </c>
      <c r="B20" s="60" t="s">
        <v>147</v>
      </c>
      <c r="C20" s="67" t="s">
        <v>131</v>
      </c>
      <c r="D20" s="67" t="s">
        <v>148</v>
      </c>
      <c r="E20" s="68">
        <v>163802.70000000001</v>
      </c>
      <c r="F20" s="68"/>
      <c r="G20" s="68"/>
      <c r="H20" s="63" t="s">
        <v>33</v>
      </c>
      <c r="I20" s="63" t="s">
        <v>182</v>
      </c>
      <c r="J20" s="69">
        <v>43555</v>
      </c>
      <c r="K20" s="61" t="s">
        <v>239</v>
      </c>
      <c r="L20" s="65" t="s">
        <v>13</v>
      </c>
    </row>
    <row r="21" spans="1:12" s="58" customFormat="1" ht="63" x14ac:dyDescent="0.25">
      <c r="A21" s="66">
        <v>42461</v>
      </c>
      <c r="B21" s="60" t="s">
        <v>154</v>
      </c>
      <c r="C21" s="67" t="s">
        <v>131</v>
      </c>
      <c r="D21" s="67" t="s">
        <v>155</v>
      </c>
      <c r="E21" s="68">
        <v>163802.70000000001</v>
      </c>
      <c r="F21" s="68"/>
      <c r="G21" s="68"/>
      <c r="H21" s="63" t="s">
        <v>33</v>
      </c>
      <c r="I21" s="63" t="s">
        <v>182</v>
      </c>
      <c r="J21" s="69">
        <v>43555</v>
      </c>
      <c r="K21" s="61" t="s">
        <v>239</v>
      </c>
      <c r="L21" s="65" t="s">
        <v>13</v>
      </c>
    </row>
    <row r="22" spans="1:12" s="58" customFormat="1" ht="63" x14ac:dyDescent="0.25">
      <c r="A22" s="59">
        <v>42461</v>
      </c>
      <c r="B22" s="60" t="s">
        <v>69</v>
      </c>
      <c r="C22" s="61" t="s">
        <v>70</v>
      </c>
      <c r="D22" s="61" t="s">
        <v>71</v>
      </c>
      <c r="E22" s="62">
        <v>10000</v>
      </c>
      <c r="F22" s="62"/>
      <c r="G22" s="62"/>
      <c r="H22" s="63" t="s">
        <v>33</v>
      </c>
      <c r="I22" s="61" t="s">
        <v>126</v>
      </c>
      <c r="J22" s="64">
        <v>43190</v>
      </c>
      <c r="K22" s="61" t="s">
        <v>239</v>
      </c>
      <c r="L22" s="65" t="s">
        <v>21</v>
      </c>
    </row>
    <row r="23" spans="1:12" s="58" customFormat="1" ht="63" x14ac:dyDescent="0.25">
      <c r="A23" s="66">
        <v>42461</v>
      </c>
      <c r="B23" s="60" t="s">
        <v>156</v>
      </c>
      <c r="C23" s="67" t="s">
        <v>131</v>
      </c>
      <c r="D23" s="67" t="s">
        <v>157</v>
      </c>
      <c r="E23" s="68">
        <v>163802.70000000001</v>
      </c>
      <c r="F23" s="68"/>
      <c r="G23" s="68"/>
      <c r="H23" s="63" t="s">
        <v>33</v>
      </c>
      <c r="I23" s="63" t="s">
        <v>182</v>
      </c>
      <c r="J23" s="69">
        <v>43555</v>
      </c>
      <c r="K23" s="61" t="s">
        <v>239</v>
      </c>
      <c r="L23" s="65" t="s">
        <v>13</v>
      </c>
    </row>
    <row r="24" spans="1:12" s="58" customFormat="1" ht="63" x14ac:dyDescent="0.25">
      <c r="A24" s="66">
        <v>42461</v>
      </c>
      <c r="B24" s="60" t="s">
        <v>158</v>
      </c>
      <c r="C24" s="67" t="s">
        <v>131</v>
      </c>
      <c r="D24" s="67" t="s">
        <v>159</v>
      </c>
      <c r="E24" s="68">
        <v>163802.70000000001</v>
      </c>
      <c r="F24" s="68"/>
      <c r="G24" s="68"/>
      <c r="H24" s="63" t="s">
        <v>33</v>
      </c>
      <c r="I24" s="63" t="s">
        <v>182</v>
      </c>
      <c r="J24" s="69">
        <v>43555</v>
      </c>
      <c r="K24" s="61" t="s">
        <v>239</v>
      </c>
      <c r="L24" s="65" t="s">
        <v>13</v>
      </c>
    </row>
    <row r="25" spans="1:12" s="58" customFormat="1" ht="63" x14ac:dyDescent="0.25">
      <c r="A25" s="66">
        <v>42461</v>
      </c>
      <c r="B25" s="60" t="s">
        <v>160</v>
      </c>
      <c r="C25" s="67" t="s">
        <v>131</v>
      </c>
      <c r="D25" s="67" t="s">
        <v>161</v>
      </c>
      <c r="E25" s="68">
        <v>163802.70000000001</v>
      </c>
      <c r="F25" s="68"/>
      <c r="G25" s="68"/>
      <c r="H25" s="63" t="s">
        <v>33</v>
      </c>
      <c r="I25" s="63" t="s">
        <v>182</v>
      </c>
      <c r="J25" s="69">
        <v>43555</v>
      </c>
      <c r="K25" s="61" t="s">
        <v>239</v>
      </c>
      <c r="L25" s="65" t="s">
        <v>13</v>
      </c>
    </row>
    <row r="26" spans="1:12" s="58" customFormat="1" ht="63" x14ac:dyDescent="0.25">
      <c r="A26" s="66">
        <v>42461</v>
      </c>
      <c r="B26" s="60" t="s">
        <v>162</v>
      </c>
      <c r="C26" s="67" t="s">
        <v>131</v>
      </c>
      <c r="D26" s="67" t="s">
        <v>163</v>
      </c>
      <c r="E26" s="68">
        <v>163802.70000000001</v>
      </c>
      <c r="F26" s="68"/>
      <c r="G26" s="68"/>
      <c r="H26" s="63" t="s">
        <v>33</v>
      </c>
      <c r="I26" s="63" t="s">
        <v>182</v>
      </c>
      <c r="J26" s="69">
        <v>43555</v>
      </c>
      <c r="K26" s="61" t="s">
        <v>239</v>
      </c>
      <c r="L26" s="65" t="s">
        <v>13</v>
      </c>
    </row>
    <row r="27" spans="1:12" s="58" customFormat="1" ht="63" x14ac:dyDescent="0.25">
      <c r="A27" s="66">
        <v>42461</v>
      </c>
      <c r="B27" s="60" t="s">
        <v>164</v>
      </c>
      <c r="C27" s="67" t="s">
        <v>131</v>
      </c>
      <c r="D27" s="67" t="s">
        <v>165</v>
      </c>
      <c r="E27" s="68">
        <v>160521</v>
      </c>
      <c r="F27" s="68"/>
      <c r="G27" s="68"/>
      <c r="H27" s="63" t="s">
        <v>33</v>
      </c>
      <c r="I27" s="63" t="s">
        <v>182</v>
      </c>
      <c r="J27" s="69">
        <v>43555</v>
      </c>
      <c r="K27" s="61" t="s">
        <v>239</v>
      </c>
      <c r="L27" s="65" t="s">
        <v>13</v>
      </c>
    </row>
    <row r="28" spans="1:12" s="58" customFormat="1" ht="63" x14ac:dyDescent="0.25">
      <c r="A28" s="66">
        <v>42461</v>
      </c>
      <c r="B28" s="60" t="s">
        <v>166</v>
      </c>
      <c r="C28" s="67" t="s">
        <v>131</v>
      </c>
      <c r="D28" s="67" t="s">
        <v>44</v>
      </c>
      <c r="E28" s="68">
        <v>160521</v>
      </c>
      <c r="F28" s="68"/>
      <c r="G28" s="68"/>
      <c r="H28" s="63" t="s">
        <v>33</v>
      </c>
      <c r="I28" s="63" t="s">
        <v>182</v>
      </c>
      <c r="J28" s="69">
        <v>43555</v>
      </c>
      <c r="K28" s="61" t="s">
        <v>239</v>
      </c>
      <c r="L28" s="65" t="s">
        <v>13</v>
      </c>
    </row>
    <row r="29" spans="1:12" s="58" customFormat="1" ht="63" x14ac:dyDescent="0.25">
      <c r="A29" s="66">
        <v>42461</v>
      </c>
      <c r="B29" s="60" t="s">
        <v>167</v>
      </c>
      <c r="C29" s="67" t="s">
        <v>168</v>
      </c>
      <c r="D29" s="67" t="s">
        <v>169</v>
      </c>
      <c r="E29" s="68">
        <v>160000</v>
      </c>
      <c r="F29" s="68"/>
      <c r="G29" s="68"/>
      <c r="H29" s="63" t="s">
        <v>33</v>
      </c>
      <c r="I29" s="63" t="s">
        <v>184</v>
      </c>
      <c r="J29" s="69">
        <v>43190</v>
      </c>
      <c r="K29" s="61" t="s">
        <v>239</v>
      </c>
      <c r="L29" s="65" t="s">
        <v>13</v>
      </c>
    </row>
    <row r="30" spans="1:12" s="58" customFormat="1" ht="63" x14ac:dyDescent="0.25">
      <c r="A30" s="66">
        <v>42461</v>
      </c>
      <c r="B30" s="60" t="s">
        <v>172</v>
      </c>
      <c r="C30" s="67" t="s">
        <v>131</v>
      </c>
      <c r="D30" s="67" t="s">
        <v>45</v>
      </c>
      <c r="E30" s="68">
        <v>163802.70000000001</v>
      </c>
      <c r="F30" s="68"/>
      <c r="G30" s="68"/>
      <c r="H30" s="63" t="s">
        <v>33</v>
      </c>
      <c r="I30" s="63" t="s">
        <v>182</v>
      </c>
      <c r="J30" s="69">
        <v>43555</v>
      </c>
      <c r="K30" s="61" t="s">
        <v>239</v>
      </c>
      <c r="L30" s="65" t="s">
        <v>13</v>
      </c>
    </row>
    <row r="31" spans="1:12" s="58" customFormat="1" ht="63" x14ac:dyDescent="0.25">
      <c r="A31" s="66">
        <v>42461</v>
      </c>
      <c r="B31" s="60" t="s">
        <v>173</v>
      </c>
      <c r="C31" s="67" t="s">
        <v>131</v>
      </c>
      <c r="D31" s="67" t="s">
        <v>174</v>
      </c>
      <c r="E31" s="68">
        <v>163802.70000000001</v>
      </c>
      <c r="F31" s="68"/>
      <c r="G31" s="68"/>
      <c r="H31" s="63" t="s">
        <v>33</v>
      </c>
      <c r="I31" s="63" t="s">
        <v>182</v>
      </c>
      <c r="J31" s="69">
        <v>43555</v>
      </c>
      <c r="K31" s="61" t="s">
        <v>239</v>
      </c>
      <c r="L31" s="65" t="s">
        <v>13</v>
      </c>
    </row>
    <row r="32" spans="1:12" s="58" customFormat="1" ht="63" x14ac:dyDescent="0.25">
      <c r="A32" s="59">
        <v>42461</v>
      </c>
      <c r="B32" s="60" t="s">
        <v>88</v>
      </c>
      <c r="C32" s="61" t="s">
        <v>55</v>
      </c>
      <c r="D32" s="61" t="s">
        <v>89</v>
      </c>
      <c r="E32" s="62">
        <v>10000</v>
      </c>
      <c r="F32" s="62"/>
      <c r="G32" s="62"/>
      <c r="H32" s="63" t="s">
        <v>33</v>
      </c>
      <c r="I32" s="61" t="s">
        <v>129</v>
      </c>
      <c r="J32" s="64">
        <v>43190</v>
      </c>
      <c r="K32" s="61" t="s">
        <v>239</v>
      </c>
      <c r="L32" s="65" t="s">
        <v>27</v>
      </c>
    </row>
    <row r="33" spans="1:12" s="58" customFormat="1" ht="63" x14ac:dyDescent="0.25">
      <c r="A33" s="59">
        <v>42461</v>
      </c>
      <c r="B33" s="60" t="s">
        <v>92</v>
      </c>
      <c r="C33" s="61" t="s">
        <v>63</v>
      </c>
      <c r="D33" s="61" t="s">
        <v>93</v>
      </c>
      <c r="E33" s="70">
        <v>36352</v>
      </c>
      <c r="F33" s="70"/>
      <c r="G33" s="70"/>
      <c r="H33" s="63" t="s">
        <v>33</v>
      </c>
      <c r="I33" s="61" t="s">
        <v>58</v>
      </c>
      <c r="J33" s="64">
        <v>43190</v>
      </c>
      <c r="K33" s="61" t="s">
        <v>239</v>
      </c>
      <c r="L33" s="65" t="s">
        <v>27</v>
      </c>
    </row>
    <row r="34" spans="1:12" s="58" customFormat="1" ht="63" x14ac:dyDescent="0.25">
      <c r="A34" s="66">
        <v>42461</v>
      </c>
      <c r="B34" s="60" t="s">
        <v>175</v>
      </c>
      <c r="C34" s="67" t="s">
        <v>131</v>
      </c>
      <c r="D34" s="67" t="s">
        <v>176</v>
      </c>
      <c r="E34" s="68">
        <v>163802.70000000001</v>
      </c>
      <c r="F34" s="68"/>
      <c r="G34" s="68"/>
      <c r="H34" s="63" t="s">
        <v>33</v>
      </c>
      <c r="I34" s="63" t="s">
        <v>182</v>
      </c>
      <c r="J34" s="69">
        <v>43555</v>
      </c>
      <c r="K34" s="61" t="s">
        <v>239</v>
      </c>
      <c r="L34" s="65" t="s">
        <v>13</v>
      </c>
    </row>
    <row r="35" spans="1:12" s="58" customFormat="1" ht="63" x14ac:dyDescent="0.25">
      <c r="A35" s="59">
        <v>42461</v>
      </c>
      <c r="B35" s="60" t="s">
        <v>85</v>
      </c>
      <c r="C35" s="61" t="s">
        <v>86</v>
      </c>
      <c r="D35" s="61" t="s">
        <v>87</v>
      </c>
      <c r="E35" s="62">
        <v>25981</v>
      </c>
      <c r="F35" s="62"/>
      <c r="G35" s="62"/>
      <c r="H35" s="63" t="s">
        <v>33</v>
      </c>
      <c r="I35" s="61" t="s">
        <v>227</v>
      </c>
      <c r="J35" s="64">
        <v>43190</v>
      </c>
      <c r="K35" s="61" t="s">
        <v>239</v>
      </c>
      <c r="L35" s="65" t="s">
        <v>27</v>
      </c>
    </row>
    <row r="36" spans="1:12" s="58" customFormat="1" ht="63" x14ac:dyDescent="0.25">
      <c r="A36" s="66">
        <v>42461</v>
      </c>
      <c r="B36" s="60" t="s">
        <v>177</v>
      </c>
      <c r="C36" s="67" t="s">
        <v>131</v>
      </c>
      <c r="D36" s="67" t="s">
        <v>178</v>
      </c>
      <c r="E36" s="68">
        <v>163802.70000000001</v>
      </c>
      <c r="F36" s="68"/>
      <c r="G36" s="68"/>
      <c r="H36" s="63" t="s">
        <v>33</v>
      </c>
      <c r="I36" s="63" t="s">
        <v>182</v>
      </c>
      <c r="J36" s="69">
        <v>43555</v>
      </c>
      <c r="K36" s="61" t="s">
        <v>239</v>
      </c>
      <c r="L36" s="65" t="s">
        <v>13</v>
      </c>
    </row>
    <row r="37" spans="1:12" s="58" customFormat="1" ht="105" x14ac:dyDescent="0.25">
      <c r="A37" s="59">
        <v>42564</v>
      </c>
      <c r="B37" s="60" t="s">
        <v>72</v>
      </c>
      <c r="C37" s="61" t="s">
        <v>73</v>
      </c>
      <c r="D37" s="61" t="s">
        <v>48</v>
      </c>
      <c r="E37" s="62">
        <v>31500</v>
      </c>
      <c r="F37" s="62"/>
      <c r="G37" s="62"/>
      <c r="H37" s="61" t="s">
        <v>33</v>
      </c>
      <c r="I37" s="61" t="s">
        <v>219</v>
      </c>
      <c r="J37" s="64">
        <v>42947</v>
      </c>
      <c r="K37" s="61" t="s">
        <v>240</v>
      </c>
      <c r="L37" s="65" t="s">
        <v>27</v>
      </c>
    </row>
    <row r="38" spans="1:12" s="58" customFormat="1" ht="42" x14ac:dyDescent="0.25">
      <c r="A38" s="59">
        <v>42614</v>
      </c>
      <c r="B38" s="60" t="s">
        <v>52</v>
      </c>
      <c r="C38" s="61" t="s">
        <v>53</v>
      </c>
      <c r="D38" s="61" t="s">
        <v>54</v>
      </c>
      <c r="E38" s="62">
        <v>10000</v>
      </c>
      <c r="F38" s="62"/>
      <c r="G38" s="62"/>
      <c r="H38" s="61" t="s">
        <v>33</v>
      </c>
      <c r="I38" s="61" t="s">
        <v>126</v>
      </c>
      <c r="J38" s="64">
        <v>42978</v>
      </c>
      <c r="K38" s="61" t="s">
        <v>240</v>
      </c>
      <c r="L38" s="65" t="s">
        <v>13</v>
      </c>
    </row>
    <row r="39" spans="1:12" s="58" customFormat="1" ht="63" x14ac:dyDescent="0.25">
      <c r="A39" s="59">
        <v>42644</v>
      </c>
      <c r="B39" s="60" t="s">
        <v>59</v>
      </c>
      <c r="C39" s="61" t="s">
        <v>56</v>
      </c>
      <c r="D39" s="61" t="s">
        <v>60</v>
      </c>
      <c r="E39" s="62">
        <v>10005</v>
      </c>
      <c r="F39" s="62"/>
      <c r="G39" s="62"/>
      <c r="H39" s="61" t="s">
        <v>33</v>
      </c>
      <c r="I39" s="61" t="s">
        <v>210</v>
      </c>
      <c r="J39" s="64">
        <v>43100</v>
      </c>
      <c r="K39" s="61" t="s">
        <v>239</v>
      </c>
      <c r="L39" s="65" t="s">
        <v>27</v>
      </c>
    </row>
    <row r="40" spans="1:12" s="58" customFormat="1" ht="63" x14ac:dyDescent="0.25">
      <c r="A40" s="59">
        <v>42644</v>
      </c>
      <c r="B40" s="60" t="s">
        <v>187</v>
      </c>
      <c r="C40" s="61" t="s">
        <v>188</v>
      </c>
      <c r="D40" s="61" t="s">
        <v>189</v>
      </c>
      <c r="E40" s="62">
        <v>70903</v>
      </c>
      <c r="F40" s="62"/>
      <c r="G40" s="62"/>
      <c r="H40" s="61" t="s">
        <v>33</v>
      </c>
      <c r="I40" s="61" t="s">
        <v>127</v>
      </c>
      <c r="J40" s="64">
        <v>43373</v>
      </c>
      <c r="K40" s="61" t="s">
        <v>239</v>
      </c>
      <c r="L40" s="65" t="s">
        <v>233</v>
      </c>
    </row>
    <row r="41" spans="1:12" s="58" customFormat="1" ht="42" x14ac:dyDescent="0.25">
      <c r="A41" s="59">
        <v>42644</v>
      </c>
      <c r="B41" s="60" t="s">
        <v>77</v>
      </c>
      <c r="C41" s="61" t="s">
        <v>78</v>
      </c>
      <c r="D41" s="61" t="s">
        <v>39</v>
      </c>
      <c r="E41" s="62">
        <v>80425</v>
      </c>
      <c r="F41" s="62"/>
      <c r="G41" s="62"/>
      <c r="H41" s="61" t="s">
        <v>33</v>
      </c>
      <c r="I41" s="61" t="s">
        <v>210</v>
      </c>
      <c r="J41" s="64">
        <v>43008</v>
      </c>
      <c r="K41" s="61" t="s">
        <v>240</v>
      </c>
      <c r="L41" s="65" t="s">
        <v>15</v>
      </c>
    </row>
    <row r="42" spans="1:12" s="58" customFormat="1" ht="63" x14ac:dyDescent="0.25">
      <c r="A42" s="59">
        <v>42644</v>
      </c>
      <c r="B42" s="60" t="s">
        <v>190</v>
      </c>
      <c r="C42" s="61" t="s">
        <v>94</v>
      </c>
      <c r="D42" s="61" t="s">
        <v>191</v>
      </c>
      <c r="E42" s="62">
        <v>230092</v>
      </c>
      <c r="F42" s="62"/>
      <c r="G42" s="62"/>
      <c r="H42" s="61" t="s">
        <v>33</v>
      </c>
      <c r="I42" s="61" t="s">
        <v>223</v>
      </c>
      <c r="J42" s="64">
        <v>43190</v>
      </c>
      <c r="K42" s="61" t="s">
        <v>239</v>
      </c>
      <c r="L42" s="65" t="s">
        <v>22</v>
      </c>
    </row>
    <row r="43" spans="1:12" s="58" customFormat="1" ht="42" x14ac:dyDescent="0.25">
      <c r="A43" s="59">
        <v>42644</v>
      </c>
      <c r="B43" s="60" t="s">
        <v>67</v>
      </c>
      <c r="C43" s="61" t="s">
        <v>66</v>
      </c>
      <c r="D43" s="61" t="s">
        <v>68</v>
      </c>
      <c r="E43" s="62">
        <v>80958</v>
      </c>
      <c r="F43" s="62"/>
      <c r="G43" s="62"/>
      <c r="H43" s="61" t="s">
        <v>33</v>
      </c>
      <c r="I43" s="61" t="s">
        <v>220</v>
      </c>
      <c r="J43" s="64">
        <v>43008</v>
      </c>
      <c r="K43" s="61" t="s">
        <v>240</v>
      </c>
      <c r="L43" s="65" t="s">
        <v>27</v>
      </c>
    </row>
    <row r="44" spans="1:12" s="58" customFormat="1" ht="42" x14ac:dyDescent="0.25">
      <c r="A44" s="59">
        <v>42644</v>
      </c>
      <c r="B44" s="60" t="s">
        <v>90</v>
      </c>
      <c r="C44" s="61" t="s">
        <v>55</v>
      </c>
      <c r="D44" s="61" t="s">
        <v>91</v>
      </c>
      <c r="E44" s="62">
        <v>26018</v>
      </c>
      <c r="F44" s="62"/>
      <c r="G44" s="62"/>
      <c r="H44" s="63" t="s">
        <v>33</v>
      </c>
      <c r="I44" s="61" t="s">
        <v>210</v>
      </c>
      <c r="J44" s="64">
        <v>43008</v>
      </c>
      <c r="K44" s="61" t="s">
        <v>240</v>
      </c>
      <c r="L44" s="65" t="s">
        <v>233</v>
      </c>
    </row>
    <row r="45" spans="1:12" s="58" customFormat="1" ht="42" x14ac:dyDescent="0.25">
      <c r="A45" s="59">
        <v>42675</v>
      </c>
      <c r="B45" s="60" t="s">
        <v>65</v>
      </c>
      <c r="C45" s="61" t="s">
        <v>63</v>
      </c>
      <c r="D45" s="61" t="s">
        <v>57</v>
      </c>
      <c r="E45" s="62">
        <v>133176</v>
      </c>
      <c r="F45" s="62">
        <v>41329</v>
      </c>
      <c r="G45" s="62">
        <v>174505</v>
      </c>
      <c r="H45" s="61" t="s">
        <v>33</v>
      </c>
      <c r="I45" s="61" t="s">
        <v>212</v>
      </c>
      <c r="J45" s="64">
        <v>43039</v>
      </c>
      <c r="K45" s="61" t="s">
        <v>240</v>
      </c>
      <c r="L45" s="65" t="s">
        <v>18</v>
      </c>
    </row>
    <row r="46" spans="1:12" s="58" customFormat="1" ht="105" x14ac:dyDescent="0.25">
      <c r="A46" s="59">
        <v>42689</v>
      </c>
      <c r="B46" s="60" t="s">
        <v>74</v>
      </c>
      <c r="C46" s="61" t="s">
        <v>73</v>
      </c>
      <c r="D46" s="61" t="s">
        <v>48</v>
      </c>
      <c r="E46" s="62">
        <v>31980</v>
      </c>
      <c r="F46" s="62"/>
      <c r="G46" s="62"/>
      <c r="H46" s="61" t="s">
        <v>33</v>
      </c>
      <c r="I46" s="61" t="s">
        <v>219</v>
      </c>
      <c r="J46" s="64">
        <v>43039</v>
      </c>
      <c r="K46" s="61" t="s">
        <v>240</v>
      </c>
      <c r="L46" s="65" t="s">
        <v>27</v>
      </c>
    </row>
    <row r="47" spans="1:12" s="58" customFormat="1" ht="63" x14ac:dyDescent="0.25">
      <c r="A47" s="59">
        <v>42723</v>
      </c>
      <c r="B47" s="60" t="s">
        <v>106</v>
      </c>
      <c r="C47" s="61" t="s">
        <v>49</v>
      </c>
      <c r="D47" s="61" t="s">
        <v>50</v>
      </c>
      <c r="E47" s="62">
        <v>43750</v>
      </c>
      <c r="F47" s="62"/>
      <c r="G47" s="62"/>
      <c r="H47" s="63" t="s">
        <v>33</v>
      </c>
      <c r="I47" s="61" t="s">
        <v>213</v>
      </c>
      <c r="J47" s="64">
        <v>43190</v>
      </c>
      <c r="K47" s="61" t="s">
        <v>239</v>
      </c>
      <c r="L47" s="65" t="s">
        <v>22</v>
      </c>
    </row>
    <row r="48" spans="1:12" s="31" customFormat="1" ht="21" x14ac:dyDescent="0.25">
      <c r="A48" s="17">
        <v>42826</v>
      </c>
      <c r="B48" s="18" t="s">
        <v>192</v>
      </c>
      <c r="C48" s="35" t="s">
        <v>193</v>
      </c>
      <c r="D48" s="35" t="s">
        <v>194</v>
      </c>
      <c r="E48" s="19">
        <v>460</v>
      </c>
      <c r="F48" s="19">
        <v>21040</v>
      </c>
      <c r="G48" s="19">
        <v>21500</v>
      </c>
      <c r="H48" s="35" t="s">
        <v>33</v>
      </c>
      <c r="I48" s="35" t="s">
        <v>126</v>
      </c>
      <c r="J48" s="20">
        <v>43190</v>
      </c>
      <c r="K48" s="35"/>
      <c r="L48" s="21" t="s">
        <v>27</v>
      </c>
    </row>
    <row r="49" spans="1:12" s="31" customFormat="1" ht="42" x14ac:dyDescent="0.25">
      <c r="A49" s="22">
        <v>42826</v>
      </c>
      <c r="B49" s="18" t="s">
        <v>144</v>
      </c>
      <c r="C49" s="36" t="s">
        <v>131</v>
      </c>
      <c r="D49" s="36" t="s">
        <v>145</v>
      </c>
      <c r="E49" s="23">
        <v>163802.70000000001</v>
      </c>
      <c r="F49" s="23"/>
      <c r="G49" s="23"/>
      <c r="H49" s="44" t="s">
        <v>33</v>
      </c>
      <c r="I49" s="44" t="s">
        <v>182</v>
      </c>
      <c r="J49" s="24">
        <v>43555</v>
      </c>
      <c r="K49" s="35" t="s">
        <v>240</v>
      </c>
      <c r="L49" s="21" t="s">
        <v>13</v>
      </c>
    </row>
    <row r="50" spans="1:12" s="31" customFormat="1" ht="42" x14ac:dyDescent="0.25">
      <c r="A50" s="17">
        <v>42826</v>
      </c>
      <c r="B50" s="18" t="s">
        <v>198</v>
      </c>
      <c r="C50" s="35" t="s">
        <v>199</v>
      </c>
      <c r="D50" s="35" t="s">
        <v>200</v>
      </c>
      <c r="E50" s="19">
        <v>17521</v>
      </c>
      <c r="F50" s="19">
        <v>17521</v>
      </c>
      <c r="G50" s="19">
        <v>35042</v>
      </c>
      <c r="H50" s="44" t="s">
        <v>33</v>
      </c>
      <c r="I50" s="35" t="s">
        <v>228</v>
      </c>
      <c r="J50" s="20">
        <v>43190</v>
      </c>
      <c r="K50" s="35"/>
      <c r="L50" s="21" t="s">
        <v>21</v>
      </c>
    </row>
    <row r="51" spans="1:12" s="31" customFormat="1" ht="42" x14ac:dyDescent="0.25">
      <c r="A51" s="22">
        <v>42826</v>
      </c>
      <c r="B51" s="18" t="s">
        <v>149</v>
      </c>
      <c r="C51" s="36" t="s">
        <v>150</v>
      </c>
      <c r="D51" s="36" t="s">
        <v>151</v>
      </c>
      <c r="E51" s="23">
        <v>207450</v>
      </c>
      <c r="F51" s="23"/>
      <c r="G51" s="23"/>
      <c r="H51" s="44" t="s">
        <v>30</v>
      </c>
      <c r="I51" s="44" t="s">
        <v>179</v>
      </c>
      <c r="J51" s="24">
        <v>43555</v>
      </c>
      <c r="K51" s="35" t="s">
        <v>240</v>
      </c>
      <c r="L51" s="21" t="s">
        <v>14</v>
      </c>
    </row>
    <row r="52" spans="1:12" s="31" customFormat="1" ht="42" x14ac:dyDescent="0.25">
      <c r="A52" s="17">
        <v>42826</v>
      </c>
      <c r="B52" s="18" t="s">
        <v>206</v>
      </c>
      <c r="C52" s="35" t="s">
        <v>49</v>
      </c>
      <c r="D52" s="35" t="s">
        <v>207</v>
      </c>
      <c r="E52" s="19">
        <v>33000</v>
      </c>
      <c r="F52" s="19"/>
      <c r="G52" s="19"/>
      <c r="H52" s="44" t="s">
        <v>33</v>
      </c>
      <c r="I52" s="35" t="s">
        <v>217</v>
      </c>
      <c r="J52" s="20">
        <v>43190</v>
      </c>
      <c r="K52" s="35" t="s">
        <v>240</v>
      </c>
      <c r="L52" s="21" t="s">
        <v>22</v>
      </c>
    </row>
    <row r="53" spans="1:12" s="31" customFormat="1" ht="42" x14ac:dyDescent="0.25">
      <c r="A53" s="22">
        <v>42856</v>
      </c>
      <c r="B53" s="18" t="s">
        <v>142</v>
      </c>
      <c r="C53" s="36" t="s">
        <v>132</v>
      </c>
      <c r="D53" s="36" t="s">
        <v>143</v>
      </c>
      <c r="E53" s="23">
        <v>1155000</v>
      </c>
      <c r="F53" s="23"/>
      <c r="G53" s="23"/>
      <c r="H53" s="44" t="s">
        <v>30</v>
      </c>
      <c r="I53" s="44" t="s">
        <v>181</v>
      </c>
      <c r="J53" s="24">
        <v>43160</v>
      </c>
      <c r="K53" s="35" t="s">
        <v>240</v>
      </c>
      <c r="L53" s="21" t="s">
        <v>14</v>
      </c>
    </row>
    <row r="54" spans="1:12" s="31" customFormat="1" ht="103.5" customHeight="1" x14ac:dyDescent="0.25">
      <c r="A54" s="17">
        <v>42917</v>
      </c>
      <c r="B54" s="18" t="s">
        <v>107</v>
      </c>
      <c r="C54" s="35" t="s">
        <v>108</v>
      </c>
      <c r="D54" s="35" t="s">
        <v>109</v>
      </c>
      <c r="E54" s="19">
        <v>314294</v>
      </c>
      <c r="F54" s="19"/>
      <c r="G54" s="19"/>
      <c r="H54" s="35" t="s">
        <v>33</v>
      </c>
      <c r="I54" s="35" t="s">
        <v>110</v>
      </c>
      <c r="J54" s="20">
        <v>43646</v>
      </c>
      <c r="K54" s="45"/>
      <c r="L54" s="21" t="s">
        <v>27</v>
      </c>
    </row>
    <row r="55" spans="1:12" s="31" customFormat="1" ht="84" x14ac:dyDescent="0.25">
      <c r="A55" s="17">
        <v>42917</v>
      </c>
      <c r="B55" s="18" t="s">
        <v>111</v>
      </c>
      <c r="C55" s="35" t="s">
        <v>108</v>
      </c>
      <c r="D55" s="35" t="s">
        <v>109</v>
      </c>
      <c r="E55" s="19">
        <v>301457</v>
      </c>
      <c r="F55" s="19"/>
      <c r="G55" s="19"/>
      <c r="H55" s="35" t="s">
        <v>33</v>
      </c>
      <c r="I55" s="35" t="s">
        <v>112</v>
      </c>
      <c r="J55" s="20">
        <v>43646</v>
      </c>
      <c r="K55" s="45"/>
      <c r="L55" s="21" t="s">
        <v>233</v>
      </c>
    </row>
    <row r="56" spans="1:12" s="31" customFormat="1" ht="63" x14ac:dyDescent="0.25">
      <c r="A56" s="17">
        <v>42917</v>
      </c>
      <c r="B56" s="18" t="s">
        <v>124</v>
      </c>
      <c r="C56" s="35" t="s">
        <v>55</v>
      </c>
      <c r="D56" s="35" t="s">
        <v>118</v>
      </c>
      <c r="E56" s="43">
        <v>12750</v>
      </c>
      <c r="F56" s="43"/>
      <c r="G56" s="43"/>
      <c r="H56" s="35" t="s">
        <v>33</v>
      </c>
      <c r="I56" s="35" t="s">
        <v>119</v>
      </c>
      <c r="J56" s="20">
        <v>43039</v>
      </c>
      <c r="K56" s="35"/>
      <c r="L56" s="21" t="s">
        <v>21</v>
      </c>
    </row>
    <row r="57" spans="1:12" s="31" customFormat="1" ht="42" x14ac:dyDescent="0.25">
      <c r="A57" s="17">
        <v>42917</v>
      </c>
      <c r="B57" s="18" t="s">
        <v>102</v>
      </c>
      <c r="C57" s="35" t="s">
        <v>103</v>
      </c>
      <c r="D57" s="35" t="s">
        <v>104</v>
      </c>
      <c r="E57" s="19">
        <v>134228</v>
      </c>
      <c r="F57" s="19"/>
      <c r="G57" s="19"/>
      <c r="H57" s="35" t="s">
        <v>33</v>
      </c>
      <c r="I57" s="35" t="s">
        <v>224</v>
      </c>
      <c r="J57" s="20">
        <v>43646</v>
      </c>
      <c r="K57" s="35"/>
      <c r="L57" s="21" t="s">
        <v>27</v>
      </c>
    </row>
    <row r="58" spans="1:12" s="31" customFormat="1" ht="21" x14ac:dyDescent="0.25">
      <c r="A58" s="17">
        <v>42917</v>
      </c>
      <c r="B58" s="18" t="s">
        <v>120</v>
      </c>
      <c r="C58" s="35" t="s">
        <v>103</v>
      </c>
      <c r="D58" s="35" t="s">
        <v>104</v>
      </c>
      <c r="E58" s="19">
        <v>94536</v>
      </c>
      <c r="F58" s="19"/>
      <c r="G58" s="19"/>
      <c r="H58" s="35" t="s">
        <v>33</v>
      </c>
      <c r="I58" s="35" t="s">
        <v>215</v>
      </c>
      <c r="J58" s="20">
        <v>43646</v>
      </c>
      <c r="K58" s="35"/>
      <c r="L58" s="21" t="s">
        <v>233</v>
      </c>
    </row>
    <row r="59" spans="1:12" s="31" customFormat="1" ht="21" x14ac:dyDescent="0.25">
      <c r="A59" s="17">
        <v>42917</v>
      </c>
      <c r="B59" s="18" t="s">
        <v>113</v>
      </c>
      <c r="C59" s="35" t="s">
        <v>75</v>
      </c>
      <c r="D59" s="35" t="s">
        <v>114</v>
      </c>
      <c r="E59" s="19">
        <v>176612</v>
      </c>
      <c r="F59" s="19"/>
      <c r="G59" s="19"/>
      <c r="H59" s="35" t="s">
        <v>33</v>
      </c>
      <c r="I59" s="35" t="s">
        <v>231</v>
      </c>
      <c r="J59" s="20">
        <v>43646</v>
      </c>
      <c r="K59" s="35"/>
      <c r="L59" s="21" t="s">
        <v>19</v>
      </c>
    </row>
    <row r="60" spans="1:12" s="31" customFormat="1" ht="21" x14ac:dyDescent="0.25">
      <c r="A60" s="17">
        <v>42917</v>
      </c>
      <c r="B60" s="18" t="s">
        <v>121</v>
      </c>
      <c r="C60" s="35" t="s">
        <v>122</v>
      </c>
      <c r="D60" s="35" t="s">
        <v>123</v>
      </c>
      <c r="E60" s="19">
        <v>6642510</v>
      </c>
      <c r="F60" s="19"/>
      <c r="G60" s="19"/>
      <c r="H60" s="44" t="s">
        <v>33</v>
      </c>
      <c r="I60" s="35" t="s">
        <v>214</v>
      </c>
      <c r="J60" s="20">
        <v>43281</v>
      </c>
      <c r="K60" s="35" t="s">
        <v>225</v>
      </c>
      <c r="L60" s="21" t="s">
        <v>14</v>
      </c>
    </row>
    <row r="61" spans="1:12" s="31" customFormat="1" ht="42" x14ac:dyDescent="0.25">
      <c r="A61" s="17">
        <v>42917</v>
      </c>
      <c r="B61" s="18" t="s">
        <v>201</v>
      </c>
      <c r="C61" s="35" t="s">
        <v>195</v>
      </c>
      <c r="D61" s="35" t="s">
        <v>202</v>
      </c>
      <c r="E61" s="19">
        <v>19017</v>
      </c>
      <c r="F61" s="19"/>
      <c r="G61" s="19"/>
      <c r="H61" s="35" t="s">
        <v>33</v>
      </c>
      <c r="I61" s="35" t="s">
        <v>221</v>
      </c>
      <c r="J61" s="20">
        <v>42978</v>
      </c>
      <c r="K61" s="35"/>
      <c r="L61" s="21" t="s">
        <v>27</v>
      </c>
    </row>
    <row r="62" spans="1:12" s="31" customFormat="1" ht="21" x14ac:dyDescent="0.25">
      <c r="A62" s="17">
        <v>42917</v>
      </c>
      <c r="B62" s="18" t="s">
        <v>203</v>
      </c>
      <c r="C62" s="35" t="s">
        <v>204</v>
      </c>
      <c r="D62" s="35" t="s">
        <v>205</v>
      </c>
      <c r="E62" s="19">
        <v>57081</v>
      </c>
      <c r="F62" s="19"/>
      <c r="G62" s="19"/>
      <c r="H62" s="35" t="s">
        <v>33</v>
      </c>
      <c r="I62" s="35" t="s">
        <v>211</v>
      </c>
      <c r="J62" s="20">
        <v>43281</v>
      </c>
      <c r="K62" s="35"/>
      <c r="L62" s="21" t="s">
        <v>233</v>
      </c>
    </row>
    <row r="63" spans="1:12" s="31" customFormat="1" ht="21" x14ac:dyDescent="0.25">
      <c r="A63" s="17">
        <v>42917</v>
      </c>
      <c r="B63" s="18" t="s">
        <v>81</v>
      </c>
      <c r="C63" s="35" t="s">
        <v>82</v>
      </c>
      <c r="D63" s="35" t="s">
        <v>83</v>
      </c>
      <c r="E63" s="19">
        <v>245678</v>
      </c>
      <c r="F63" s="19"/>
      <c r="G63" s="19"/>
      <c r="H63" s="44" t="s">
        <v>33</v>
      </c>
      <c r="I63" s="35" t="s">
        <v>218</v>
      </c>
      <c r="J63" s="20">
        <v>43646</v>
      </c>
      <c r="K63" s="35"/>
      <c r="L63" s="21" t="s">
        <v>234</v>
      </c>
    </row>
    <row r="64" spans="1:12" s="31" customFormat="1" ht="21" x14ac:dyDescent="0.25">
      <c r="A64" s="17">
        <v>42917</v>
      </c>
      <c r="B64" s="18" t="s">
        <v>115</v>
      </c>
      <c r="C64" s="35" t="s">
        <v>82</v>
      </c>
      <c r="D64" s="35" t="s">
        <v>83</v>
      </c>
      <c r="E64" s="19">
        <v>102378</v>
      </c>
      <c r="F64" s="19"/>
      <c r="G64" s="19"/>
      <c r="H64" s="44" t="s">
        <v>33</v>
      </c>
      <c r="I64" s="35" t="s">
        <v>216</v>
      </c>
      <c r="J64" s="20">
        <v>43646</v>
      </c>
      <c r="K64" s="35"/>
      <c r="L64" s="21" t="s">
        <v>235</v>
      </c>
    </row>
    <row r="65" spans="1:12" s="31" customFormat="1" ht="21" x14ac:dyDescent="0.25">
      <c r="A65" s="17">
        <v>42917</v>
      </c>
      <c r="B65" s="18" t="s">
        <v>125</v>
      </c>
      <c r="C65" s="35" t="s">
        <v>46</v>
      </c>
      <c r="D65" s="35" t="s">
        <v>51</v>
      </c>
      <c r="E65" s="19">
        <v>143990</v>
      </c>
      <c r="F65" s="19"/>
      <c r="G65" s="19"/>
      <c r="H65" s="44" t="s">
        <v>33</v>
      </c>
      <c r="I65" s="35" t="s">
        <v>226</v>
      </c>
      <c r="J65" s="20">
        <v>43921</v>
      </c>
      <c r="K65" s="35"/>
      <c r="L65" s="21" t="s">
        <v>236</v>
      </c>
    </row>
    <row r="66" spans="1:12" s="31" customFormat="1" ht="42" x14ac:dyDescent="0.25">
      <c r="A66" s="17">
        <v>42917</v>
      </c>
      <c r="B66" s="18" t="s">
        <v>97</v>
      </c>
      <c r="C66" s="35" t="s">
        <v>76</v>
      </c>
      <c r="D66" s="35" t="s">
        <v>98</v>
      </c>
      <c r="E66" s="19">
        <v>12472</v>
      </c>
      <c r="F66" s="19"/>
      <c r="G66" s="19"/>
      <c r="H66" s="44" t="s">
        <v>33</v>
      </c>
      <c r="I66" s="35" t="s">
        <v>210</v>
      </c>
      <c r="J66" s="20">
        <v>43281</v>
      </c>
      <c r="K66" s="35"/>
      <c r="L66" s="21" t="s">
        <v>237</v>
      </c>
    </row>
    <row r="67" spans="1:12" s="31" customFormat="1" ht="42" x14ac:dyDescent="0.25">
      <c r="A67" s="17">
        <v>42917</v>
      </c>
      <c r="B67" s="18" t="s">
        <v>95</v>
      </c>
      <c r="C67" s="35" t="s">
        <v>53</v>
      </c>
      <c r="D67" s="35" t="s">
        <v>96</v>
      </c>
      <c r="E67" s="19">
        <v>14246</v>
      </c>
      <c r="F67" s="19"/>
      <c r="G67" s="19"/>
      <c r="H67" s="44" t="s">
        <v>33</v>
      </c>
      <c r="I67" s="35" t="s">
        <v>220</v>
      </c>
      <c r="J67" s="20">
        <v>43281</v>
      </c>
      <c r="K67" s="35"/>
      <c r="L67" s="21" t="s">
        <v>238</v>
      </c>
    </row>
    <row r="68" spans="1:12" s="31" customFormat="1" ht="42" x14ac:dyDescent="0.25">
      <c r="A68" s="17">
        <v>42920</v>
      </c>
      <c r="B68" s="18" t="s">
        <v>99</v>
      </c>
      <c r="C68" s="35" t="s">
        <v>100</v>
      </c>
      <c r="D68" s="35" t="s">
        <v>101</v>
      </c>
      <c r="E68" s="19">
        <v>15000</v>
      </c>
      <c r="F68" s="19"/>
      <c r="G68" s="19"/>
      <c r="H68" s="44" t="s">
        <v>33</v>
      </c>
      <c r="I68" s="35" t="s">
        <v>222</v>
      </c>
      <c r="J68" s="20">
        <v>42972</v>
      </c>
      <c r="K68" s="35"/>
      <c r="L68" s="21" t="s">
        <v>21</v>
      </c>
    </row>
    <row r="69" spans="1:12" s="31" customFormat="1" ht="42" x14ac:dyDescent="0.25">
      <c r="A69" s="22">
        <v>42925</v>
      </c>
      <c r="B69" s="18" t="s">
        <v>152</v>
      </c>
      <c r="C69" s="36" t="s">
        <v>132</v>
      </c>
      <c r="D69" s="36" t="s">
        <v>153</v>
      </c>
      <c r="E69" s="23">
        <v>78645</v>
      </c>
      <c r="F69" s="19"/>
      <c r="G69" s="23"/>
      <c r="H69" s="44" t="s">
        <v>30</v>
      </c>
      <c r="I69" s="44" t="s">
        <v>181</v>
      </c>
      <c r="J69" s="24">
        <v>43190</v>
      </c>
      <c r="K69" s="35"/>
      <c r="L69" s="21" t="s">
        <v>26</v>
      </c>
    </row>
    <row r="70" spans="1:12" s="31" customFormat="1" ht="105" x14ac:dyDescent="0.25">
      <c r="A70" s="17">
        <v>42948</v>
      </c>
      <c r="B70" s="18" t="s">
        <v>197</v>
      </c>
      <c r="C70" s="35" t="s">
        <v>105</v>
      </c>
      <c r="D70" s="35" t="s">
        <v>196</v>
      </c>
      <c r="E70" s="19">
        <v>140476</v>
      </c>
      <c r="F70" s="19"/>
      <c r="G70" s="19"/>
      <c r="H70" s="35" t="s">
        <v>33</v>
      </c>
      <c r="I70" s="35" t="s">
        <v>230</v>
      </c>
      <c r="J70" s="20">
        <v>43312</v>
      </c>
      <c r="K70" s="45"/>
      <c r="L70" s="21" t="s">
        <v>13</v>
      </c>
    </row>
    <row r="71" spans="1:12" s="31" customFormat="1" ht="84.75" thickBot="1" x14ac:dyDescent="0.3">
      <c r="A71" s="25">
        <v>42979</v>
      </c>
      <c r="B71" s="26" t="s">
        <v>116</v>
      </c>
      <c r="C71" s="37" t="s">
        <v>105</v>
      </c>
      <c r="D71" s="37" t="s">
        <v>117</v>
      </c>
      <c r="E71" s="27">
        <v>96806</v>
      </c>
      <c r="F71" s="27"/>
      <c r="G71" s="27"/>
      <c r="H71" s="37" t="s">
        <v>33</v>
      </c>
      <c r="I71" s="37" t="s">
        <v>229</v>
      </c>
      <c r="J71" s="28">
        <v>43343</v>
      </c>
      <c r="K71" s="46"/>
      <c r="L71" s="29" t="s">
        <v>27</v>
      </c>
    </row>
    <row r="72" spans="1:12" s="31" customFormat="1" ht="15.75" thickBot="1" x14ac:dyDescent="0.3">
      <c r="A72" s="47" t="s">
        <v>186</v>
      </c>
      <c r="B72" s="48"/>
      <c r="C72" s="48"/>
      <c r="D72" s="48"/>
      <c r="E72" s="38">
        <f>SUM(E7:E71)</f>
        <v>15472321.640000002</v>
      </c>
      <c r="F72" s="39">
        <f t="shared" ref="F72:G72" si="0">SUM(F7:F71)</f>
        <v>86443</v>
      </c>
      <c r="G72" s="40">
        <f t="shared" si="0"/>
        <v>292542.95999999996</v>
      </c>
      <c r="H72" s="30"/>
      <c r="I72" s="30"/>
      <c r="J72" s="9"/>
      <c r="K72" s="30"/>
      <c r="L72" s="8"/>
    </row>
    <row r="73" spans="1:12" s="31" customFormat="1" ht="15" customHeight="1" x14ac:dyDescent="0.25">
      <c r="A73" s="9"/>
      <c r="B73" s="8"/>
      <c r="C73" s="30"/>
      <c r="D73" s="30"/>
      <c r="E73" s="11"/>
      <c r="F73" s="6"/>
      <c r="G73" s="6"/>
      <c r="H73" s="30"/>
      <c r="I73" s="30"/>
      <c r="J73" s="9"/>
      <c r="K73" s="30"/>
      <c r="L73" s="8"/>
    </row>
    <row r="74" spans="1:12" s="31" customFormat="1" ht="15" customHeight="1" x14ac:dyDescent="0.25">
      <c r="A74" s="9"/>
      <c r="B74" s="8"/>
      <c r="C74" s="30"/>
      <c r="D74" s="30"/>
      <c r="E74" s="11"/>
      <c r="F74" s="6"/>
      <c r="G74" s="6"/>
      <c r="H74" s="30"/>
      <c r="I74" s="30"/>
      <c r="J74" s="9"/>
      <c r="K74" s="30"/>
      <c r="L74" s="8"/>
    </row>
    <row r="75" spans="1:12" s="31" customFormat="1" ht="15" customHeight="1" x14ac:dyDescent="0.25">
      <c r="A75" s="9"/>
      <c r="B75" s="8"/>
      <c r="C75" s="30"/>
      <c r="D75" s="30"/>
      <c r="E75" s="11"/>
      <c r="F75" s="6"/>
      <c r="G75" s="6"/>
      <c r="H75" s="30"/>
      <c r="I75" s="30"/>
      <c r="J75" s="9"/>
      <c r="K75" s="30"/>
      <c r="L75" s="8"/>
    </row>
    <row r="76" spans="1:12" s="31" customFormat="1" ht="15" customHeight="1" x14ac:dyDescent="0.25">
      <c r="A76" s="9"/>
      <c r="B76" s="8"/>
      <c r="C76" s="30"/>
      <c r="D76" s="30"/>
      <c r="E76" s="11"/>
      <c r="F76" s="6"/>
      <c r="G76" s="6"/>
      <c r="H76" s="30"/>
      <c r="I76" s="30"/>
      <c r="J76" s="9"/>
      <c r="K76" s="30"/>
      <c r="L76" s="8"/>
    </row>
    <row r="77" spans="1:12" s="31" customFormat="1" ht="15" customHeight="1" x14ac:dyDescent="0.25">
      <c r="A77" s="9"/>
      <c r="B77" s="8"/>
      <c r="C77" s="30"/>
      <c r="D77" s="30"/>
      <c r="E77" s="11"/>
      <c r="F77" s="6"/>
      <c r="G77" s="6"/>
      <c r="H77" s="30"/>
      <c r="I77" s="30"/>
      <c r="J77" s="9"/>
      <c r="K77" s="30"/>
      <c r="L77" s="8"/>
    </row>
    <row r="78" spans="1:12" s="31" customFormat="1" ht="15" customHeight="1" x14ac:dyDescent="0.25">
      <c r="A78" s="9"/>
      <c r="B78" s="8"/>
      <c r="C78" s="30"/>
      <c r="D78" s="30"/>
      <c r="E78" s="11"/>
      <c r="F78" s="6"/>
      <c r="G78" s="6"/>
      <c r="H78" s="30"/>
      <c r="I78" s="30"/>
      <c r="J78" s="9"/>
      <c r="K78" s="30"/>
      <c r="L78" s="8"/>
    </row>
    <row r="79" spans="1:12" s="31" customFormat="1" ht="15" customHeight="1" x14ac:dyDescent="0.25">
      <c r="A79" s="9"/>
      <c r="B79" s="8"/>
      <c r="C79" s="30"/>
      <c r="D79" s="30"/>
      <c r="E79" s="11"/>
      <c r="F79" s="6"/>
      <c r="G79" s="6"/>
      <c r="H79" s="30"/>
      <c r="I79" s="30"/>
      <c r="J79" s="9"/>
      <c r="K79" s="30"/>
      <c r="L79" s="8"/>
    </row>
    <row r="80" spans="1:12" s="31" customFormat="1" ht="15" customHeight="1" x14ac:dyDescent="0.25">
      <c r="A80" s="9"/>
      <c r="B80" s="8"/>
      <c r="C80" s="30"/>
      <c r="D80" s="30"/>
      <c r="E80" s="11"/>
      <c r="F80" s="6"/>
      <c r="G80" s="6"/>
      <c r="H80" s="30"/>
      <c r="I80" s="30"/>
      <c r="J80" s="9"/>
      <c r="K80" s="30"/>
      <c r="L80" s="8"/>
    </row>
    <row r="81" spans="1:12" s="31" customFormat="1" ht="15" customHeight="1" x14ac:dyDescent="0.25">
      <c r="A81" s="9"/>
      <c r="B81" s="8"/>
      <c r="C81" s="30"/>
      <c r="D81" s="30"/>
      <c r="E81" s="11"/>
      <c r="F81" s="6"/>
      <c r="G81" s="6"/>
      <c r="H81" s="30"/>
      <c r="I81" s="30"/>
      <c r="J81" s="9"/>
      <c r="K81" s="30"/>
      <c r="L81" s="8"/>
    </row>
    <row r="82" spans="1:12" s="31" customFormat="1" ht="15" customHeight="1" x14ac:dyDescent="0.25">
      <c r="A82" s="9"/>
      <c r="B82" s="8"/>
      <c r="C82" s="30"/>
      <c r="D82" s="30"/>
      <c r="E82" s="11"/>
      <c r="F82" s="6"/>
      <c r="G82" s="6"/>
      <c r="H82" s="30"/>
      <c r="I82" s="30"/>
      <c r="J82" s="9"/>
      <c r="K82" s="30"/>
      <c r="L82" s="8"/>
    </row>
    <row r="83" spans="1:12" s="31" customFormat="1" ht="15" customHeight="1" x14ac:dyDescent="0.25">
      <c r="A83" s="9"/>
      <c r="B83" s="8"/>
      <c r="C83" s="30"/>
      <c r="D83" s="30"/>
      <c r="E83" s="11"/>
      <c r="F83" s="6"/>
      <c r="G83" s="6"/>
      <c r="H83" s="30"/>
      <c r="I83" s="30"/>
      <c r="J83" s="9"/>
      <c r="K83" s="30"/>
      <c r="L83" s="8"/>
    </row>
    <row r="84" spans="1:12" s="31" customFormat="1" ht="15" customHeight="1" x14ac:dyDescent="0.25">
      <c r="A84" s="9"/>
      <c r="B84" s="8"/>
      <c r="C84" s="30"/>
      <c r="D84" s="30"/>
      <c r="E84" s="11"/>
      <c r="F84" s="6"/>
      <c r="G84" s="6"/>
      <c r="H84" s="30"/>
      <c r="I84" s="30"/>
      <c r="J84" s="9"/>
      <c r="K84" s="30"/>
      <c r="L84" s="8"/>
    </row>
    <row r="85" spans="1:12" s="31" customFormat="1" ht="15" customHeight="1" x14ac:dyDescent="0.25">
      <c r="A85" s="9"/>
      <c r="B85" s="8"/>
      <c r="C85" s="30"/>
      <c r="D85" s="30"/>
      <c r="E85" s="11"/>
      <c r="F85" s="6"/>
      <c r="G85" s="6"/>
      <c r="H85" s="30"/>
      <c r="I85" s="30"/>
      <c r="J85" s="9"/>
      <c r="K85" s="30"/>
      <c r="L85" s="8"/>
    </row>
    <row r="86" spans="1:12" s="31" customFormat="1" ht="15" customHeight="1" x14ac:dyDescent="0.25">
      <c r="A86" s="9"/>
      <c r="B86" s="8"/>
      <c r="C86" s="30"/>
      <c r="D86" s="30"/>
      <c r="E86" s="11"/>
      <c r="F86" s="6"/>
      <c r="G86" s="6"/>
      <c r="H86" s="30"/>
      <c r="I86" s="30"/>
      <c r="J86" s="9"/>
      <c r="K86" s="30"/>
      <c r="L86" s="8"/>
    </row>
    <row r="87" spans="1:12" s="31" customFormat="1" ht="15" customHeight="1" x14ac:dyDescent="0.25">
      <c r="A87" s="9"/>
      <c r="B87" s="8"/>
      <c r="C87" s="30"/>
      <c r="D87" s="30"/>
      <c r="E87" s="11"/>
      <c r="F87" s="6"/>
      <c r="G87" s="6"/>
      <c r="H87" s="30"/>
      <c r="I87" s="30"/>
      <c r="J87" s="9"/>
      <c r="K87" s="30"/>
      <c r="L87" s="8"/>
    </row>
    <row r="88" spans="1:12" s="31" customFormat="1" ht="15" customHeight="1" x14ac:dyDescent="0.25">
      <c r="A88" s="9"/>
      <c r="B88" s="8"/>
      <c r="C88" s="30"/>
      <c r="D88" s="30"/>
      <c r="E88" s="11"/>
      <c r="F88" s="6"/>
      <c r="G88" s="6"/>
      <c r="H88" s="30"/>
      <c r="I88" s="30"/>
      <c r="J88" s="9"/>
      <c r="K88" s="30"/>
      <c r="L88" s="8"/>
    </row>
    <row r="89" spans="1:12" s="31" customFormat="1" ht="15" customHeight="1" x14ac:dyDescent="0.25">
      <c r="A89" s="9"/>
      <c r="B89" s="8"/>
      <c r="C89" s="30"/>
      <c r="D89" s="30"/>
      <c r="E89" s="11"/>
      <c r="F89" s="6"/>
      <c r="G89" s="6"/>
      <c r="H89" s="30"/>
      <c r="I89" s="30"/>
      <c r="J89" s="9"/>
      <c r="K89" s="30"/>
      <c r="L89" s="8"/>
    </row>
    <row r="90" spans="1:12" s="31" customFormat="1" ht="15" customHeight="1" x14ac:dyDescent="0.25">
      <c r="A90" s="9"/>
      <c r="B90" s="8"/>
      <c r="C90" s="30"/>
      <c r="D90" s="30"/>
      <c r="E90" s="11"/>
      <c r="F90" s="6"/>
      <c r="G90" s="6"/>
      <c r="H90" s="30"/>
      <c r="I90" s="30"/>
      <c r="J90" s="9"/>
      <c r="K90" s="30"/>
      <c r="L90" s="8"/>
    </row>
    <row r="91" spans="1:12" s="31" customFormat="1" ht="15" customHeight="1" x14ac:dyDescent="0.25">
      <c r="A91" s="9"/>
      <c r="B91" s="8"/>
      <c r="C91" s="30"/>
      <c r="D91" s="30"/>
      <c r="E91" s="11"/>
      <c r="F91" s="6"/>
      <c r="G91" s="6"/>
      <c r="H91" s="30"/>
      <c r="I91" s="30"/>
      <c r="J91" s="9"/>
      <c r="K91" s="30"/>
      <c r="L91" s="8"/>
    </row>
    <row r="92" spans="1:12" s="31" customFormat="1" ht="15" customHeight="1" x14ac:dyDescent="0.25">
      <c r="A92" s="9"/>
      <c r="B92" s="8"/>
      <c r="C92" s="30"/>
      <c r="D92" s="30"/>
      <c r="E92" s="11"/>
      <c r="F92" s="6"/>
      <c r="G92" s="6"/>
      <c r="H92" s="30"/>
      <c r="I92" s="30"/>
      <c r="J92" s="9"/>
      <c r="K92" s="30"/>
      <c r="L92" s="8"/>
    </row>
    <row r="93" spans="1:12" s="31" customFormat="1" ht="15" customHeight="1" x14ac:dyDescent="0.25">
      <c r="A93" s="9"/>
      <c r="B93" s="8"/>
      <c r="C93" s="30"/>
      <c r="D93" s="30"/>
      <c r="E93" s="11"/>
      <c r="F93" s="6"/>
      <c r="G93" s="6"/>
      <c r="H93" s="30"/>
      <c r="I93" s="30"/>
      <c r="J93" s="9"/>
      <c r="K93" s="30"/>
      <c r="L93" s="8"/>
    </row>
    <row r="94" spans="1:12" s="31" customFormat="1" ht="15" customHeight="1" x14ac:dyDescent="0.25">
      <c r="A94" s="9"/>
      <c r="B94" s="8"/>
      <c r="C94" s="30"/>
      <c r="D94" s="30"/>
      <c r="E94" s="11"/>
      <c r="F94" s="6"/>
      <c r="G94" s="6"/>
      <c r="H94" s="30"/>
      <c r="I94" s="30"/>
      <c r="J94" s="9"/>
      <c r="K94" s="30"/>
      <c r="L94" s="8"/>
    </row>
    <row r="95" spans="1:12" s="31" customFormat="1" ht="15" customHeight="1" x14ac:dyDescent="0.25">
      <c r="A95" s="9"/>
      <c r="B95" s="8"/>
      <c r="C95" s="30"/>
      <c r="D95" s="30"/>
      <c r="E95" s="11"/>
      <c r="F95" s="6"/>
      <c r="G95" s="6"/>
      <c r="H95" s="30"/>
      <c r="I95" s="30"/>
      <c r="J95" s="9"/>
      <c r="K95" s="30"/>
      <c r="L95" s="8"/>
    </row>
    <row r="96" spans="1:12" s="31" customFormat="1" ht="15" customHeight="1" x14ac:dyDescent="0.25">
      <c r="A96" s="9"/>
      <c r="B96" s="8"/>
      <c r="C96" s="30"/>
      <c r="D96" s="30"/>
      <c r="E96" s="11"/>
      <c r="F96" s="6"/>
      <c r="G96" s="6"/>
      <c r="H96" s="30"/>
      <c r="I96" s="30"/>
      <c r="J96" s="9"/>
      <c r="K96" s="30"/>
      <c r="L96" s="8"/>
    </row>
    <row r="97" spans="1:12" s="31" customFormat="1" ht="15" customHeight="1" x14ac:dyDescent="0.25">
      <c r="A97" s="9"/>
      <c r="B97" s="8"/>
      <c r="C97" s="30"/>
      <c r="D97" s="30"/>
      <c r="E97" s="11"/>
      <c r="F97" s="6"/>
      <c r="G97" s="6"/>
      <c r="H97" s="30"/>
      <c r="I97" s="30"/>
      <c r="J97" s="9"/>
      <c r="K97" s="30"/>
      <c r="L97" s="8"/>
    </row>
    <row r="98" spans="1:12" s="31" customFormat="1" ht="15" customHeight="1" x14ac:dyDescent="0.25">
      <c r="A98" s="9"/>
      <c r="B98" s="8"/>
      <c r="C98" s="30"/>
      <c r="D98" s="30"/>
      <c r="E98" s="11"/>
      <c r="F98" s="6"/>
      <c r="G98" s="6"/>
      <c r="H98" s="30"/>
      <c r="I98" s="30"/>
      <c r="J98" s="9"/>
      <c r="K98" s="30"/>
      <c r="L98" s="8"/>
    </row>
    <row r="99" spans="1:12" s="31" customFormat="1" ht="15" customHeight="1" x14ac:dyDescent="0.25">
      <c r="A99" s="9"/>
      <c r="B99" s="8"/>
      <c r="C99" s="30"/>
      <c r="D99" s="30"/>
      <c r="E99" s="11"/>
      <c r="F99" s="6"/>
      <c r="G99" s="6"/>
      <c r="H99" s="30"/>
      <c r="I99" s="30"/>
      <c r="J99" s="9"/>
      <c r="K99" s="30"/>
      <c r="L99" s="8"/>
    </row>
    <row r="100" spans="1:12" s="31" customFormat="1" ht="15" customHeight="1" x14ac:dyDescent="0.25">
      <c r="A100" s="9"/>
      <c r="B100" s="8"/>
      <c r="C100" s="30"/>
      <c r="D100" s="30"/>
      <c r="E100" s="11"/>
      <c r="F100" s="6"/>
      <c r="G100" s="6"/>
      <c r="H100" s="30"/>
      <c r="I100" s="30"/>
      <c r="J100" s="9"/>
      <c r="K100" s="30"/>
      <c r="L100" s="8"/>
    </row>
    <row r="101" spans="1:12" s="31" customFormat="1" ht="15" customHeight="1" x14ac:dyDescent="0.25">
      <c r="A101" s="9"/>
      <c r="B101" s="8"/>
      <c r="C101" s="30"/>
      <c r="D101" s="30"/>
      <c r="E101" s="11"/>
      <c r="F101" s="6"/>
      <c r="G101" s="6"/>
      <c r="H101" s="30"/>
      <c r="I101" s="30"/>
      <c r="J101" s="9"/>
      <c r="K101" s="30"/>
      <c r="L101" s="8"/>
    </row>
    <row r="102" spans="1:12" s="31" customFormat="1" ht="15" customHeight="1" x14ac:dyDescent="0.25">
      <c r="A102" s="9"/>
      <c r="B102" s="8"/>
      <c r="C102" s="30"/>
      <c r="D102" s="30"/>
      <c r="E102" s="11"/>
      <c r="F102" s="6"/>
      <c r="G102" s="6"/>
      <c r="H102" s="30"/>
      <c r="I102" s="30"/>
      <c r="J102" s="9"/>
      <c r="K102" s="30"/>
      <c r="L102" s="8"/>
    </row>
    <row r="103" spans="1:12" s="31" customFormat="1" ht="15" customHeight="1" x14ac:dyDescent="0.25">
      <c r="A103" s="9"/>
      <c r="B103" s="8"/>
      <c r="C103" s="30"/>
      <c r="D103" s="30"/>
      <c r="E103" s="11"/>
      <c r="F103" s="6"/>
      <c r="G103" s="6"/>
      <c r="H103" s="30"/>
      <c r="I103" s="30"/>
      <c r="J103" s="9"/>
      <c r="K103" s="30"/>
      <c r="L103" s="8"/>
    </row>
    <row r="104" spans="1:12" s="31" customFormat="1" ht="15" customHeight="1" x14ac:dyDescent="0.25">
      <c r="A104" s="9"/>
      <c r="B104" s="8"/>
      <c r="C104" s="30"/>
      <c r="D104" s="30"/>
      <c r="E104" s="11"/>
      <c r="F104" s="6"/>
      <c r="G104" s="6"/>
      <c r="H104" s="30"/>
      <c r="I104" s="30"/>
      <c r="J104" s="9"/>
      <c r="K104" s="30"/>
      <c r="L104" s="8"/>
    </row>
    <row r="105" spans="1:12" s="31" customFormat="1" ht="15" customHeight="1" x14ac:dyDescent="0.25">
      <c r="A105" s="9"/>
      <c r="B105" s="8"/>
      <c r="C105" s="30"/>
      <c r="D105" s="30"/>
      <c r="E105" s="11"/>
      <c r="F105" s="6"/>
      <c r="G105" s="6"/>
      <c r="H105" s="30"/>
      <c r="I105" s="30"/>
      <c r="J105" s="9"/>
      <c r="K105" s="30"/>
      <c r="L105" s="8"/>
    </row>
    <row r="106" spans="1:12" s="31" customFormat="1" ht="15" customHeight="1" x14ac:dyDescent="0.25">
      <c r="A106" s="9"/>
      <c r="B106" s="8"/>
      <c r="C106" s="30"/>
      <c r="D106" s="30"/>
      <c r="E106" s="11"/>
      <c r="F106" s="6"/>
      <c r="G106" s="6"/>
      <c r="H106" s="30"/>
      <c r="I106" s="30"/>
      <c r="J106" s="9"/>
      <c r="K106" s="30"/>
      <c r="L106" s="8"/>
    </row>
    <row r="107" spans="1:12" s="31" customFormat="1" ht="15" customHeight="1" x14ac:dyDescent="0.25">
      <c r="A107" s="9"/>
      <c r="B107" s="8"/>
      <c r="C107" s="30"/>
      <c r="D107" s="30"/>
      <c r="E107" s="11"/>
      <c r="F107" s="6"/>
      <c r="G107" s="6"/>
      <c r="H107" s="30"/>
      <c r="I107" s="30"/>
      <c r="J107" s="9"/>
      <c r="K107" s="30"/>
      <c r="L107" s="8"/>
    </row>
    <row r="108" spans="1:12" s="31" customFormat="1" ht="15" customHeight="1" x14ac:dyDescent="0.25">
      <c r="A108" s="9"/>
      <c r="B108" s="8"/>
      <c r="C108" s="30"/>
      <c r="D108" s="30"/>
      <c r="E108" s="11"/>
      <c r="F108" s="6"/>
      <c r="G108" s="6"/>
      <c r="H108" s="30"/>
      <c r="I108" s="30"/>
      <c r="J108" s="9"/>
      <c r="K108" s="30"/>
      <c r="L108" s="8"/>
    </row>
    <row r="109" spans="1:12" s="31" customFormat="1" ht="15" customHeight="1" x14ac:dyDescent="0.25">
      <c r="A109" s="9"/>
      <c r="B109" s="8"/>
      <c r="C109" s="30"/>
      <c r="D109" s="30"/>
      <c r="E109" s="11"/>
      <c r="F109" s="6"/>
      <c r="G109" s="6"/>
      <c r="H109" s="30"/>
      <c r="I109" s="30"/>
      <c r="J109" s="9"/>
      <c r="K109" s="30"/>
      <c r="L109" s="8"/>
    </row>
    <row r="110" spans="1:12" s="31" customFormat="1" ht="15" customHeight="1" x14ac:dyDescent="0.25">
      <c r="A110" s="9"/>
      <c r="B110" s="8"/>
      <c r="C110" s="30"/>
      <c r="D110" s="30"/>
      <c r="E110" s="11"/>
      <c r="F110" s="6"/>
      <c r="G110" s="6"/>
      <c r="H110" s="30"/>
      <c r="I110" s="30"/>
      <c r="J110" s="9"/>
      <c r="K110" s="30"/>
      <c r="L110" s="8"/>
    </row>
    <row r="111" spans="1:12" s="31" customFormat="1" ht="15" customHeight="1" x14ac:dyDescent="0.25">
      <c r="A111" s="9"/>
      <c r="B111" s="8"/>
      <c r="C111" s="30"/>
      <c r="D111" s="30"/>
      <c r="E111" s="11"/>
      <c r="F111" s="6"/>
      <c r="G111" s="6"/>
      <c r="H111" s="30"/>
      <c r="I111" s="30"/>
      <c r="J111" s="9"/>
      <c r="K111" s="30"/>
      <c r="L111" s="8"/>
    </row>
    <row r="112" spans="1:12" s="31" customFormat="1" ht="15" customHeight="1" x14ac:dyDescent="0.25">
      <c r="A112" s="9"/>
      <c r="B112" s="8"/>
      <c r="C112" s="30"/>
      <c r="D112" s="30"/>
      <c r="E112" s="11"/>
      <c r="F112" s="6"/>
      <c r="G112" s="6"/>
      <c r="H112" s="30"/>
      <c r="I112" s="30"/>
      <c r="J112" s="9"/>
      <c r="K112" s="30"/>
      <c r="L112" s="8"/>
    </row>
    <row r="113" spans="1:12" s="31" customFormat="1" ht="15" customHeight="1" x14ac:dyDescent="0.25">
      <c r="A113" s="9"/>
      <c r="B113" s="8"/>
      <c r="C113" s="30"/>
      <c r="D113" s="30"/>
      <c r="E113" s="11"/>
      <c r="F113" s="6"/>
      <c r="G113" s="6"/>
      <c r="H113" s="30"/>
      <c r="I113" s="30"/>
      <c r="J113" s="9"/>
      <c r="K113" s="30"/>
      <c r="L113" s="8"/>
    </row>
    <row r="114" spans="1:12" s="31" customFormat="1" ht="15" customHeight="1" x14ac:dyDescent="0.25">
      <c r="A114" s="9"/>
      <c r="B114" s="8"/>
      <c r="C114" s="30"/>
      <c r="D114" s="30"/>
      <c r="E114" s="11"/>
      <c r="F114" s="6"/>
      <c r="G114" s="6"/>
      <c r="H114" s="30"/>
      <c r="I114" s="30"/>
      <c r="J114" s="9"/>
      <c r="K114" s="30"/>
      <c r="L114" s="8"/>
    </row>
    <row r="115" spans="1:12" s="31" customFormat="1" ht="15" customHeight="1" x14ac:dyDescent="0.25">
      <c r="A115" s="9"/>
      <c r="B115" s="8"/>
      <c r="C115" s="30"/>
      <c r="D115" s="30"/>
      <c r="E115" s="11"/>
      <c r="F115" s="6"/>
      <c r="G115" s="6"/>
      <c r="H115" s="30"/>
      <c r="I115" s="30"/>
      <c r="J115" s="9"/>
      <c r="K115" s="30"/>
      <c r="L115" s="8"/>
    </row>
    <row r="116" spans="1:12" s="31" customFormat="1" ht="15" customHeight="1" x14ac:dyDescent="0.25">
      <c r="A116" s="9"/>
      <c r="B116" s="8"/>
      <c r="C116" s="30"/>
      <c r="D116" s="30"/>
      <c r="E116" s="11"/>
      <c r="F116" s="6"/>
      <c r="G116" s="6"/>
      <c r="H116" s="30"/>
      <c r="I116" s="30"/>
      <c r="J116" s="9"/>
      <c r="K116" s="30"/>
      <c r="L116" s="8"/>
    </row>
    <row r="117" spans="1:12" s="31" customFormat="1" ht="15" customHeight="1" x14ac:dyDescent="0.25">
      <c r="A117" s="9"/>
      <c r="B117" s="8"/>
      <c r="C117" s="30"/>
      <c r="D117" s="30"/>
      <c r="E117" s="11"/>
      <c r="F117" s="6"/>
      <c r="G117" s="6"/>
      <c r="H117" s="30"/>
      <c r="I117" s="30"/>
      <c r="J117" s="9"/>
      <c r="K117" s="30"/>
      <c r="L117" s="8"/>
    </row>
    <row r="118" spans="1:12" s="31" customFormat="1" ht="15" customHeight="1" x14ac:dyDescent="0.25">
      <c r="A118" s="9"/>
      <c r="B118" s="8"/>
      <c r="C118" s="30"/>
      <c r="D118" s="30"/>
      <c r="E118" s="11"/>
      <c r="F118" s="6"/>
      <c r="G118" s="6"/>
      <c r="H118" s="30"/>
      <c r="I118" s="30"/>
      <c r="J118" s="9"/>
      <c r="K118" s="30"/>
      <c r="L118" s="8"/>
    </row>
    <row r="119" spans="1:12" s="31" customFormat="1" ht="15" customHeight="1" x14ac:dyDescent="0.25">
      <c r="A119" s="9"/>
      <c r="B119" s="8"/>
      <c r="C119" s="30"/>
      <c r="D119" s="30"/>
      <c r="E119" s="11"/>
      <c r="F119" s="6"/>
      <c r="G119" s="6"/>
      <c r="H119" s="30"/>
      <c r="I119" s="30"/>
      <c r="J119" s="9"/>
      <c r="K119" s="30"/>
      <c r="L119" s="8"/>
    </row>
    <row r="120" spans="1:12" s="31" customFormat="1" ht="15" customHeight="1" x14ac:dyDescent="0.25">
      <c r="A120" s="9"/>
      <c r="B120" s="8"/>
      <c r="C120" s="30"/>
      <c r="D120" s="30"/>
      <c r="E120" s="11"/>
      <c r="F120" s="6"/>
      <c r="G120" s="6"/>
      <c r="H120" s="30"/>
      <c r="I120" s="30"/>
      <c r="J120" s="9"/>
      <c r="K120" s="30"/>
      <c r="L120" s="8"/>
    </row>
    <row r="121" spans="1:12" s="31" customFormat="1" ht="15" customHeight="1" x14ac:dyDescent="0.25">
      <c r="A121" s="9"/>
      <c r="B121" s="8"/>
      <c r="C121" s="30"/>
      <c r="D121" s="30"/>
      <c r="E121" s="11"/>
      <c r="F121" s="6"/>
      <c r="G121" s="6"/>
      <c r="H121" s="30"/>
      <c r="I121" s="30"/>
      <c r="J121" s="9"/>
      <c r="K121" s="30"/>
      <c r="L121" s="8"/>
    </row>
    <row r="122" spans="1:12" s="31" customFormat="1" ht="15" customHeight="1" x14ac:dyDescent="0.25">
      <c r="A122" s="9"/>
      <c r="B122" s="8"/>
      <c r="C122" s="30"/>
      <c r="D122" s="30"/>
      <c r="E122" s="11"/>
      <c r="F122" s="6"/>
      <c r="G122" s="6"/>
      <c r="H122" s="30"/>
      <c r="I122" s="30"/>
      <c r="J122" s="9"/>
      <c r="K122" s="30"/>
      <c r="L122" s="8"/>
    </row>
    <row r="123" spans="1:12" s="31" customFormat="1" ht="15" customHeight="1" x14ac:dyDescent="0.25">
      <c r="A123" s="9"/>
      <c r="B123" s="8"/>
      <c r="C123" s="30"/>
      <c r="D123" s="30"/>
      <c r="E123" s="11"/>
      <c r="F123" s="6"/>
      <c r="G123" s="6"/>
      <c r="H123" s="30"/>
      <c r="I123" s="30"/>
      <c r="J123" s="9"/>
      <c r="K123" s="30"/>
      <c r="L123" s="8"/>
    </row>
    <row r="124" spans="1:12" s="31" customFormat="1" ht="15" customHeight="1" x14ac:dyDescent="0.25">
      <c r="A124" s="9"/>
      <c r="B124" s="8"/>
      <c r="C124" s="30"/>
      <c r="D124" s="30"/>
      <c r="E124" s="11"/>
      <c r="F124" s="6"/>
      <c r="G124" s="6"/>
      <c r="H124" s="30"/>
      <c r="I124" s="30"/>
      <c r="J124" s="9"/>
      <c r="K124" s="30"/>
      <c r="L124" s="8"/>
    </row>
    <row r="125" spans="1:12" s="31" customFormat="1" ht="15" customHeight="1" x14ac:dyDescent="0.25">
      <c r="A125" s="9"/>
      <c r="B125" s="8"/>
      <c r="C125" s="30"/>
      <c r="D125" s="30"/>
      <c r="E125" s="11"/>
      <c r="F125" s="6"/>
      <c r="G125" s="6"/>
      <c r="H125" s="30"/>
      <c r="I125" s="30"/>
      <c r="J125" s="9"/>
      <c r="K125" s="30"/>
      <c r="L125" s="8"/>
    </row>
    <row r="126" spans="1:12" s="31" customFormat="1" ht="15" customHeight="1" x14ac:dyDescent="0.25">
      <c r="A126" s="9"/>
      <c r="B126" s="8"/>
      <c r="C126" s="30"/>
      <c r="D126" s="30"/>
      <c r="E126" s="11"/>
      <c r="F126" s="6"/>
      <c r="G126" s="6"/>
      <c r="H126" s="30"/>
      <c r="I126" s="30"/>
      <c r="J126" s="9"/>
      <c r="K126" s="30"/>
      <c r="L126" s="8"/>
    </row>
    <row r="127" spans="1:12" s="31" customFormat="1" ht="15" customHeight="1" x14ac:dyDescent="0.25">
      <c r="A127" s="9"/>
      <c r="B127" s="8"/>
      <c r="C127" s="30"/>
      <c r="D127" s="30"/>
      <c r="E127" s="11"/>
      <c r="F127" s="6"/>
      <c r="G127" s="6"/>
      <c r="H127" s="30"/>
      <c r="I127" s="30"/>
      <c r="J127" s="9"/>
      <c r="K127" s="30"/>
      <c r="L127" s="8"/>
    </row>
    <row r="128" spans="1:12" s="31" customFormat="1" ht="15" customHeight="1" x14ac:dyDescent="0.25">
      <c r="A128" s="9"/>
      <c r="B128" s="8"/>
      <c r="C128" s="30"/>
      <c r="D128" s="30"/>
      <c r="E128" s="11"/>
      <c r="F128" s="6"/>
      <c r="G128" s="6"/>
      <c r="H128" s="30"/>
      <c r="I128" s="30"/>
      <c r="J128" s="9"/>
      <c r="K128" s="30"/>
      <c r="L128" s="8"/>
    </row>
    <row r="129" spans="1:12" s="31" customFormat="1" ht="15" customHeight="1" x14ac:dyDescent="0.25">
      <c r="A129" s="9"/>
      <c r="B129" s="8"/>
      <c r="C129" s="30"/>
      <c r="D129" s="30"/>
      <c r="E129" s="11"/>
      <c r="F129" s="6"/>
      <c r="G129" s="6"/>
      <c r="H129" s="30"/>
      <c r="I129" s="30"/>
      <c r="J129" s="9"/>
      <c r="K129" s="30"/>
      <c r="L129" s="8"/>
    </row>
    <row r="130" spans="1:12" s="31" customFormat="1" ht="15" customHeight="1" x14ac:dyDescent="0.25">
      <c r="A130" s="9"/>
      <c r="B130" s="8"/>
      <c r="C130" s="30"/>
      <c r="D130" s="30"/>
      <c r="E130" s="11"/>
      <c r="F130" s="6"/>
      <c r="G130" s="6"/>
      <c r="H130" s="30"/>
      <c r="I130" s="30"/>
      <c r="J130" s="9"/>
      <c r="K130" s="30"/>
      <c r="L130" s="8"/>
    </row>
    <row r="131" spans="1:12" s="31" customFormat="1" ht="15" customHeight="1" x14ac:dyDescent="0.25">
      <c r="A131" s="9"/>
      <c r="B131" s="8"/>
      <c r="C131" s="30"/>
      <c r="D131" s="30"/>
      <c r="E131" s="11"/>
      <c r="F131" s="6"/>
      <c r="G131" s="6"/>
      <c r="H131" s="30"/>
      <c r="I131" s="30"/>
      <c r="J131" s="9"/>
      <c r="K131" s="30"/>
      <c r="L131" s="8"/>
    </row>
    <row r="132" spans="1:12" s="31" customFormat="1" ht="15" customHeight="1" x14ac:dyDescent="0.25">
      <c r="A132" s="9"/>
      <c r="B132" s="8"/>
      <c r="C132" s="30"/>
      <c r="D132" s="30"/>
      <c r="E132" s="11"/>
      <c r="F132" s="6"/>
      <c r="G132" s="6"/>
      <c r="H132" s="30"/>
      <c r="I132" s="30"/>
      <c r="J132" s="9"/>
      <c r="K132" s="30"/>
      <c r="L132" s="8"/>
    </row>
    <row r="133" spans="1:12" s="31" customFormat="1" ht="15" customHeight="1" x14ac:dyDescent="0.25">
      <c r="A133" s="9"/>
      <c r="B133" s="8"/>
      <c r="C133" s="30"/>
      <c r="D133" s="30"/>
      <c r="E133" s="11"/>
      <c r="F133" s="6"/>
      <c r="G133" s="6"/>
      <c r="H133" s="30"/>
      <c r="I133" s="30"/>
      <c r="J133" s="9"/>
      <c r="K133" s="30"/>
      <c r="L133" s="8"/>
    </row>
    <row r="134" spans="1:12" s="31" customFormat="1" ht="15" customHeight="1" x14ac:dyDescent="0.25">
      <c r="A134" s="9"/>
      <c r="B134" s="8"/>
      <c r="C134" s="30"/>
      <c r="D134" s="30"/>
      <c r="E134" s="11"/>
      <c r="F134" s="6"/>
      <c r="G134" s="6"/>
      <c r="H134" s="30"/>
      <c r="I134" s="30"/>
      <c r="J134" s="9"/>
      <c r="K134" s="30"/>
      <c r="L134" s="8"/>
    </row>
    <row r="135" spans="1:12" s="31" customFormat="1" ht="15" customHeight="1" x14ac:dyDescent="0.25">
      <c r="A135" s="9"/>
      <c r="B135" s="8"/>
      <c r="C135" s="30"/>
      <c r="D135" s="30"/>
      <c r="E135" s="11"/>
      <c r="F135" s="6"/>
      <c r="G135" s="6"/>
      <c r="H135" s="30"/>
      <c r="I135" s="30"/>
      <c r="J135" s="9"/>
      <c r="K135" s="30"/>
      <c r="L135" s="8"/>
    </row>
    <row r="136" spans="1:12" s="31" customFormat="1" ht="15" customHeight="1" x14ac:dyDescent="0.25">
      <c r="A136" s="9"/>
      <c r="B136" s="8"/>
      <c r="C136" s="30"/>
      <c r="D136" s="30"/>
      <c r="E136" s="11"/>
      <c r="F136" s="6"/>
      <c r="G136" s="6"/>
      <c r="H136" s="30"/>
      <c r="I136" s="30"/>
      <c r="J136" s="9"/>
      <c r="K136" s="30"/>
      <c r="L136" s="8"/>
    </row>
    <row r="137" spans="1:12" s="31" customFormat="1" ht="15" customHeight="1" x14ac:dyDescent="0.25">
      <c r="A137" s="9"/>
      <c r="B137" s="8"/>
      <c r="C137" s="30"/>
      <c r="D137" s="30"/>
      <c r="E137" s="11"/>
      <c r="F137" s="6"/>
      <c r="G137" s="6"/>
      <c r="H137" s="30"/>
      <c r="I137" s="30"/>
      <c r="J137" s="9"/>
      <c r="K137" s="30"/>
      <c r="L137" s="8"/>
    </row>
    <row r="138" spans="1:12" s="31" customFormat="1" ht="15" customHeight="1" x14ac:dyDescent="0.25">
      <c r="A138" s="9"/>
      <c r="B138" s="8"/>
      <c r="C138" s="30"/>
      <c r="D138" s="30"/>
      <c r="E138" s="11"/>
      <c r="F138" s="6"/>
      <c r="G138" s="6"/>
      <c r="H138" s="30"/>
      <c r="I138" s="30"/>
      <c r="J138" s="9"/>
      <c r="K138" s="30"/>
      <c r="L138" s="8"/>
    </row>
    <row r="139" spans="1:12" s="31" customFormat="1" ht="15" customHeight="1" x14ac:dyDescent="0.25">
      <c r="A139" s="9"/>
      <c r="B139" s="8"/>
      <c r="C139" s="30"/>
      <c r="D139" s="30"/>
      <c r="E139" s="11"/>
      <c r="F139" s="6"/>
      <c r="G139" s="6"/>
      <c r="H139" s="30"/>
      <c r="I139" s="30"/>
      <c r="J139" s="9"/>
      <c r="K139" s="30"/>
      <c r="L139" s="8"/>
    </row>
    <row r="140" spans="1:12" s="31" customFormat="1" ht="15" customHeight="1" x14ac:dyDescent="0.25">
      <c r="A140" s="9"/>
      <c r="B140" s="8"/>
      <c r="C140" s="30"/>
      <c r="D140" s="30"/>
      <c r="E140" s="11"/>
      <c r="F140" s="6"/>
      <c r="G140" s="6"/>
      <c r="H140" s="30"/>
      <c r="I140" s="30"/>
      <c r="J140" s="9"/>
      <c r="K140" s="30"/>
      <c r="L140" s="8"/>
    </row>
    <row r="141" spans="1:12" s="31" customFormat="1" ht="15" customHeight="1" x14ac:dyDescent="0.25">
      <c r="A141" s="9"/>
      <c r="B141" s="8"/>
      <c r="C141" s="30"/>
      <c r="D141" s="30"/>
      <c r="E141" s="11"/>
      <c r="F141" s="6"/>
      <c r="G141" s="6"/>
      <c r="H141" s="30"/>
      <c r="I141" s="30"/>
      <c r="J141" s="9"/>
      <c r="K141" s="30"/>
      <c r="L141" s="8"/>
    </row>
    <row r="142" spans="1:12" s="31" customFormat="1" ht="15" customHeight="1" x14ac:dyDescent="0.25">
      <c r="A142" s="9"/>
      <c r="B142" s="8"/>
      <c r="C142" s="30"/>
      <c r="D142" s="30"/>
      <c r="E142" s="11"/>
      <c r="F142" s="6"/>
      <c r="G142" s="6"/>
      <c r="H142" s="30"/>
      <c r="I142" s="30"/>
      <c r="J142" s="9"/>
      <c r="K142" s="30"/>
      <c r="L142" s="8"/>
    </row>
    <row r="143" spans="1:12" s="31" customFormat="1" ht="15" customHeight="1" x14ac:dyDescent="0.25">
      <c r="A143" s="9"/>
      <c r="B143" s="8"/>
      <c r="C143" s="30"/>
      <c r="D143" s="30"/>
      <c r="E143" s="11"/>
      <c r="F143" s="6"/>
      <c r="G143" s="6"/>
      <c r="H143" s="30"/>
      <c r="I143" s="30"/>
      <c r="J143" s="9"/>
      <c r="K143" s="30"/>
      <c r="L143" s="8"/>
    </row>
    <row r="144" spans="1:12" s="31" customFormat="1" ht="15" customHeight="1" x14ac:dyDescent="0.25">
      <c r="A144" s="9"/>
      <c r="B144" s="8"/>
      <c r="C144" s="30"/>
      <c r="D144" s="30"/>
      <c r="E144" s="11"/>
      <c r="F144" s="6"/>
      <c r="G144" s="6"/>
      <c r="H144" s="30"/>
      <c r="I144" s="30"/>
      <c r="J144" s="9"/>
      <c r="K144" s="30"/>
      <c r="L144" s="8"/>
    </row>
    <row r="145" spans="1:12" s="31" customFormat="1" ht="15" customHeight="1" x14ac:dyDescent="0.25">
      <c r="A145" s="9"/>
      <c r="B145" s="8"/>
      <c r="C145" s="30"/>
      <c r="D145" s="30"/>
      <c r="E145" s="11"/>
      <c r="F145" s="6"/>
      <c r="G145" s="6"/>
      <c r="H145" s="30"/>
      <c r="I145" s="30"/>
      <c r="J145" s="9"/>
      <c r="K145" s="30"/>
      <c r="L145" s="8"/>
    </row>
    <row r="146" spans="1:12" s="31" customFormat="1" ht="15" customHeight="1" x14ac:dyDescent="0.25">
      <c r="A146" s="9"/>
      <c r="B146" s="8"/>
      <c r="C146" s="30"/>
      <c r="D146" s="30"/>
      <c r="E146" s="11"/>
      <c r="F146" s="6"/>
      <c r="G146" s="6"/>
      <c r="H146" s="30"/>
      <c r="I146" s="30"/>
      <c r="J146" s="9"/>
      <c r="K146" s="30"/>
      <c r="L146" s="8"/>
    </row>
    <row r="147" spans="1:12" s="31" customFormat="1" ht="15" customHeight="1" x14ac:dyDescent="0.25">
      <c r="A147" s="9"/>
      <c r="B147" s="8"/>
      <c r="C147" s="30"/>
      <c r="D147" s="30"/>
      <c r="E147" s="11"/>
      <c r="F147" s="6"/>
      <c r="G147" s="6"/>
      <c r="H147" s="30"/>
      <c r="I147" s="30"/>
      <c r="J147" s="9"/>
      <c r="K147" s="30"/>
      <c r="L147" s="8"/>
    </row>
    <row r="148" spans="1:12" s="31" customFormat="1" ht="15" customHeight="1" x14ac:dyDescent="0.25">
      <c r="A148" s="9"/>
      <c r="B148" s="8"/>
      <c r="C148" s="30"/>
      <c r="D148" s="30"/>
      <c r="E148" s="11"/>
      <c r="F148" s="6"/>
      <c r="G148" s="6"/>
      <c r="H148" s="30"/>
      <c r="I148" s="30"/>
      <c r="J148" s="9"/>
      <c r="K148" s="30"/>
      <c r="L148" s="8"/>
    </row>
    <row r="149" spans="1:12" s="31" customFormat="1" ht="15" customHeight="1" x14ac:dyDescent="0.25">
      <c r="A149" s="9"/>
      <c r="B149" s="8"/>
      <c r="C149" s="30"/>
      <c r="D149" s="30"/>
      <c r="E149" s="11"/>
      <c r="F149" s="6"/>
      <c r="G149" s="6"/>
      <c r="H149" s="30"/>
      <c r="I149" s="30"/>
      <c r="J149" s="9"/>
      <c r="K149" s="30"/>
      <c r="L149" s="8"/>
    </row>
    <row r="150" spans="1:12" s="31" customFormat="1" ht="15" customHeight="1" x14ac:dyDescent="0.25">
      <c r="A150" s="9"/>
      <c r="B150" s="8"/>
      <c r="C150" s="30"/>
      <c r="D150" s="30"/>
      <c r="E150" s="11"/>
      <c r="F150" s="6"/>
      <c r="G150" s="6"/>
      <c r="H150" s="30"/>
      <c r="I150" s="30"/>
      <c r="J150" s="9"/>
      <c r="K150" s="30"/>
      <c r="L150" s="8"/>
    </row>
    <row r="151" spans="1:12" s="31" customFormat="1" ht="15" customHeight="1" x14ac:dyDescent="0.25">
      <c r="A151" s="9"/>
      <c r="B151" s="8"/>
      <c r="C151" s="30"/>
      <c r="D151" s="30"/>
      <c r="E151" s="11"/>
      <c r="F151" s="6"/>
      <c r="G151" s="6"/>
      <c r="H151" s="30"/>
      <c r="I151" s="30"/>
      <c r="J151" s="9"/>
      <c r="K151" s="30"/>
      <c r="L151" s="8"/>
    </row>
    <row r="152" spans="1:12" s="31" customFormat="1" ht="15" customHeight="1" x14ac:dyDescent="0.25">
      <c r="A152" s="9"/>
      <c r="B152" s="8"/>
      <c r="C152" s="30"/>
      <c r="D152" s="30"/>
      <c r="E152" s="11"/>
      <c r="F152" s="6"/>
      <c r="G152" s="6"/>
      <c r="H152" s="30"/>
      <c r="I152" s="30"/>
      <c r="J152" s="9"/>
      <c r="K152" s="30"/>
      <c r="L152" s="8"/>
    </row>
    <row r="153" spans="1:12" s="31" customFormat="1" ht="15" customHeight="1" x14ac:dyDescent="0.25">
      <c r="A153" s="9"/>
      <c r="B153" s="8"/>
      <c r="C153" s="30"/>
      <c r="D153" s="30"/>
      <c r="E153" s="11"/>
      <c r="F153" s="6"/>
      <c r="G153" s="6"/>
      <c r="H153" s="30"/>
      <c r="I153" s="30"/>
      <c r="J153" s="9"/>
      <c r="K153" s="30"/>
      <c r="L153" s="8"/>
    </row>
    <row r="154" spans="1:12" s="31" customFormat="1" ht="15" customHeight="1" x14ac:dyDescent="0.25">
      <c r="A154" s="9"/>
      <c r="B154" s="8"/>
      <c r="C154" s="30"/>
      <c r="D154" s="30"/>
      <c r="E154" s="11"/>
      <c r="F154" s="6"/>
      <c r="G154" s="6"/>
      <c r="H154" s="30"/>
      <c r="I154" s="30"/>
      <c r="J154" s="9"/>
      <c r="K154" s="30"/>
      <c r="L154" s="8"/>
    </row>
  </sheetData>
  <autoFilter ref="A6:L72"/>
  <sortState ref="A7:L77">
    <sortCondition ref="A7:A77"/>
  </sortState>
  <dataConsolidate/>
  <mergeCells count="1">
    <mergeCell ref="A72:D72"/>
  </mergeCells>
  <conditionalFormatting sqref="B73:B1048576 B1:B71">
    <cfRule type="duplicateValues" dxfId="1" priority="2"/>
  </conditionalFormatting>
  <conditionalFormatting sqref="B1:B1048576">
    <cfRule type="duplicateValues" dxfId="0" priority="1"/>
  </conditionalFormatting>
  <pageMargins left="0.25" right="0.25" top="0.75" bottom="0.75" header="0.3" footer="0.3"/>
  <pageSetup paperSize="141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 NOT DELETE'!$B$1:$B$19</xm:f>
          </x14:formula1>
          <xm:sqref>L7</xm:sqref>
        </x14:dataValidation>
        <x14:dataValidation type="list" allowBlank="1" showInputMessage="1" showErrorMessage="1">
          <x14:formula1>
            <xm:f>'DO NOT DELETE'!$B$1:$B$18</xm:f>
          </x14:formula1>
          <xm:sqref>L8:L1048576</xm:sqref>
        </x14:dataValidation>
        <x14:dataValidation type="list" allowBlank="1" showInputMessage="1" showErrorMessage="1">
          <x14:formula1>
            <xm:f>'DO NOT DELETE'!$A$1:$A$4</xm:f>
          </x14:formula1>
          <xm:sqref>H7:H1048576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26" sqref="B26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">
      <c r="A1" s="1" t="s">
        <v>30</v>
      </c>
      <c r="B1" s="1" t="s">
        <v>13</v>
      </c>
      <c r="C1" s="1"/>
    </row>
    <row r="2" spans="1:3" ht="14.45" x14ac:dyDescent="0.3">
      <c r="A2" s="1" t="s">
        <v>31</v>
      </c>
      <c r="B2" s="1" t="s">
        <v>14</v>
      </c>
      <c r="C2" s="1"/>
    </row>
    <row r="3" spans="1:3" ht="14.45" x14ac:dyDescent="0.3">
      <c r="A3" s="1" t="s">
        <v>32</v>
      </c>
      <c r="B3" s="1" t="s">
        <v>15</v>
      </c>
      <c r="C3" s="1"/>
    </row>
    <row r="4" spans="1:3" ht="14.45" x14ac:dyDescent="0.3">
      <c r="A4" s="1" t="s">
        <v>33</v>
      </c>
      <c r="B4" s="1" t="s">
        <v>16</v>
      </c>
      <c r="C4" s="1"/>
    </row>
    <row r="5" spans="1:3" ht="14.45" x14ac:dyDescent="0.3">
      <c r="A5" s="1"/>
      <c r="B5" s="1" t="s">
        <v>17</v>
      </c>
      <c r="C5" s="1"/>
    </row>
    <row r="6" spans="1:3" ht="14.45" x14ac:dyDescent="0.3">
      <c r="A6" s="1"/>
      <c r="B6" s="1" t="s">
        <v>18</v>
      </c>
      <c r="C6" s="1"/>
    </row>
    <row r="7" spans="1:3" ht="14.45" x14ac:dyDescent="0.3">
      <c r="A7" s="1"/>
      <c r="B7" s="1" t="s">
        <v>19</v>
      </c>
      <c r="C7" s="1"/>
    </row>
    <row r="8" spans="1:3" x14ac:dyDescent="0.25">
      <c r="A8" s="1"/>
      <c r="B8" s="1" t="s">
        <v>20</v>
      </c>
      <c r="C8" s="1"/>
    </row>
    <row r="9" spans="1:3" ht="14.45" x14ac:dyDescent="0.3">
      <c r="A9" s="1"/>
      <c r="B9" s="1" t="s">
        <v>21</v>
      </c>
      <c r="C9" s="1"/>
    </row>
    <row r="10" spans="1:3" ht="14.45" x14ac:dyDescent="0.3">
      <c r="A10" s="1"/>
      <c r="B10" s="1" t="s">
        <v>22</v>
      </c>
      <c r="C10" s="1"/>
    </row>
    <row r="11" spans="1:3" ht="14.45" x14ac:dyDescent="0.3">
      <c r="B11" s="1" t="s">
        <v>23</v>
      </c>
      <c r="C11" s="1"/>
    </row>
    <row r="12" spans="1:3" ht="14.45" x14ac:dyDescent="0.3">
      <c r="B12" s="1" t="s">
        <v>35</v>
      </c>
      <c r="C12" s="1"/>
    </row>
    <row r="13" spans="1:3" x14ac:dyDescent="0.25">
      <c r="B13" s="1" t="s">
        <v>24</v>
      </c>
      <c r="C13" s="1"/>
    </row>
    <row r="14" spans="1:3" x14ac:dyDescent="0.25">
      <c r="B14" s="1" t="s">
        <v>25</v>
      </c>
      <c r="C14" s="1"/>
    </row>
    <row r="15" spans="1:3" x14ac:dyDescent="0.25">
      <c r="B15" s="1" t="s">
        <v>26</v>
      </c>
      <c r="C15" s="1"/>
    </row>
    <row r="16" spans="1:3" x14ac:dyDescent="0.25">
      <c r="B16" s="1" t="s">
        <v>27</v>
      </c>
      <c r="C16" s="1"/>
    </row>
    <row r="17" spans="2:3" x14ac:dyDescent="0.25">
      <c r="B17" s="1" t="s">
        <v>28</v>
      </c>
      <c r="C17" s="1"/>
    </row>
    <row r="18" spans="2:3" x14ac:dyDescent="0.25">
      <c r="B18" s="1" t="s">
        <v>29</v>
      </c>
      <c r="C18" s="1"/>
    </row>
    <row r="19" spans="2:3" x14ac:dyDescent="0.25">
      <c r="B19" s="7" t="s">
        <v>185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Approvals Document" ma:contentTypeID="0x0101002B8F1E08DD0FAC4689DF2865F653F93E003864E8451F732448A8F71C4FB347F96D" ma:contentTypeVersion="1" ma:contentTypeDescription="" ma:contentTypeScope="" ma:versionID="469a42a067eadfc4ec8823463778d126">
  <xsd:schema xmlns:xsd="http://www.w3.org/2001/XMLSchema" xmlns:xs="http://www.w3.org/2001/XMLSchema" xmlns:p="http://schemas.microsoft.com/office/2006/metadata/properties" xmlns:ns2="5a67a745-2716-44cf-9715-ea35a50b39f5" targetNamespace="http://schemas.microsoft.com/office/2006/metadata/properties" ma:root="true" ma:fieldsID="be25c3cbc0f86420d26f533b0614cae2" ns2:_="">
    <xsd:import namespace="5a67a745-2716-44cf-9715-ea35a50b39f5"/>
    <xsd:element name="properties">
      <xsd:complexType>
        <xsd:sequence>
          <xsd:element name="documentManagement">
            <xsd:complexType>
              <xsd:all>
                <xsd:element ref="ns2:item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7a745-2716-44cf-9715-ea35a50b39f5" elementFormDefault="qualified">
    <xsd:import namespace="http://schemas.microsoft.com/office/2006/documentManagement/types"/>
    <xsd:import namespace="http://schemas.microsoft.com/office/infopath/2007/PartnerControls"/>
    <xsd:element name="item_x0020_number" ma:index="8" nillable="true" ma:displayName="Item Number DS" ma:hidden="true" ma:internalName="item_x0020_numb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_x0020_number xmlns="5a67a745-2716-44cf-9715-ea35a50b39f5">6675</item_x0020_number>
  </documentManagement>
</p:properties>
</file>

<file path=customXml/itemProps1.xml><?xml version="1.0" encoding="utf-8"?>
<ds:datastoreItem xmlns:ds="http://schemas.openxmlformats.org/officeDocument/2006/customXml" ds:itemID="{4104741F-7780-4A62-8637-0B185E975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7a745-2716-44cf-9715-ea35a50b3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102E90-C67D-44BE-BDC5-91AB3F2B5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FAC9FB-C07A-409B-81BE-00810E533731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5a67a745-2716-44cf-9715-ea35a50b39f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Contracts Over 10K</vt:lpstr>
      <vt:lpstr>DO NOT DELETE</vt:lpstr>
      <vt:lpstr>'Contracts Over 10K'!Print_Area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FIN:EX</cp:lastModifiedBy>
  <cp:lastPrinted>2017-11-01T18:36:44Z</cp:lastPrinted>
  <dcterms:created xsi:type="dcterms:W3CDTF">2016-05-20T21:39:28Z</dcterms:created>
  <dcterms:modified xsi:type="dcterms:W3CDTF">2017-11-02T22:41:30Z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0x0101002B8F1E08DD0FAC4689DF2865F653F93E003864E8451F732448A8F71C4FB347F96D</vt:lpwstr>
  </property>
</Properties>
</file>