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5" windowWidth="19440" windowHeight="11640"/>
  </bookViews>
  <sheets>
    <sheet name="Sheet1" sheetId="1" r:id="rId1"/>
    <sheet name="DO NOT DELETE" sheetId="2" r:id="rId2"/>
  </sheets>
  <definedNames>
    <definedName name="_xlnm._FilterDatabase" localSheetId="0" hidden="1">Sheet1!$B$6:$M$32</definedName>
    <definedName name="_xlnm.Print_Area" localSheetId="0">Sheet1!$A$1:$M$33</definedName>
  </definedNames>
  <calcPr calcId="145621"/>
</workbook>
</file>

<file path=xl/sharedStrings.xml><?xml version="1.0" encoding="utf-8"?>
<sst xmlns="http://schemas.openxmlformats.org/spreadsheetml/2006/main" count="275" uniqueCount="188">
  <si>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</si>
  <si>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</si>
  <si>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</si>
  <si>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</si>
  <si>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</si>
  <si>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</si>
  <si>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</si>
  <si>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</si>
  <si>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</si>
  <si>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</si>
  <si>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</si>
  <si>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</si>
  <si>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</si>
  <si>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</si>
  <si>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</si>
  <si>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</si>
  <si>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</si>
  <si>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</si>
  <si>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</si>
  <si>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</si>
  <si>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</si>
  <si>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</si>
  <si>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</si>
  <si>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</si>
  <si>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</si>
  <si>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</si>
  <si>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</si>
  <si>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</si>
  <si>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</si>
  <si>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</si>
  <si>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</si>
  <si>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</si>
  <si>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</si>
  <si>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</si>
  <si>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</si>
  <si>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</si>
  <si>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</si>
  <si>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</si>
  <si>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</si>
  <si>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</si>
  <si>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</si>
  <si>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</si>
  <si>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</si>
  <si>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</si>
  <si>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</si>
  <si>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</si>
  <si>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</si>
  <si>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</si>
  <si>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Health</t>
  </si>
  <si>
    <t>Health Sector IM/IT &amp; Diagnostics Services</t>
  </si>
  <si>
    <t>63 Information Systems - Operating</t>
  </si>
  <si>
    <t>2017-04-01</t>
  </si>
  <si>
    <t>Health Sector Workforce</t>
  </si>
  <si>
    <t>Health Employers Association of British Columbia</t>
  </si>
  <si>
    <t>2018-03-31</t>
  </si>
  <si>
    <t>2017-06-30</t>
  </si>
  <si>
    <t>Population and Public Health</t>
  </si>
  <si>
    <t>Medical Beneficiary and Pharmaceutical</t>
  </si>
  <si>
    <t>Finance and Corporate Services</t>
  </si>
  <si>
    <t>2018-02-28</t>
  </si>
  <si>
    <t>2017-12-31</t>
  </si>
  <si>
    <t>Hospital, Diagnostic and Services Division</t>
  </si>
  <si>
    <t>Health Sector Information, Analysis &amp; Reporting</t>
  </si>
  <si>
    <t>100 Open Competitive Process</t>
  </si>
  <si>
    <t>201 Direct Award - Sole Source</t>
  </si>
  <si>
    <t>200 Direct Award - Public Sector Organization</t>
  </si>
  <si>
    <t>205 Direct Award - Notice of Intent (No Substantiated Objections)</t>
  </si>
  <si>
    <t>400 Selected Vendor From Pre-Qualification List</t>
  </si>
  <si>
    <t>207 Direct Award - Service Under $25K</t>
  </si>
  <si>
    <t>300 Competitive Process Among Selected Vendors (Under $75K)</t>
  </si>
  <si>
    <t/>
  </si>
  <si>
    <t>401 Competition Among Vendors on a Pre-Qualification List</t>
  </si>
  <si>
    <t>2017-2018 Quarter 2</t>
  </si>
  <si>
    <t>2018-015</t>
  </si>
  <si>
    <t>As Physician Services Secretariat, provide ongoing support to the Ministry and regional and provincial health authorities with regards to issues of physician compensation, agreement negotiations, and contract administration.</t>
  </si>
  <si>
    <t>2017-08-01</t>
  </si>
  <si>
    <t>2018-071</t>
  </si>
  <si>
    <t>Dr. Joan Hansen Optometric Corporation</t>
  </si>
  <si>
    <t>Act as an Optometry Health Care Inspector, to examine records to determine whether the services billed to and paid by the Medical Services Plan were appropriate in accordance with the Medical Services Commission Payment Schedule.</t>
  </si>
  <si>
    <t>2020-07-31</t>
  </si>
  <si>
    <t>2017-09-15</t>
  </si>
  <si>
    <t>2019-09-14</t>
  </si>
  <si>
    <t>2012-04-01</t>
  </si>
  <si>
    <t>2013-044</t>
  </si>
  <si>
    <t>College of Physicians and Surgeons of BC</t>
  </si>
  <si>
    <t>Operate the the Controlled Prescription Program and Methadone for Analgesia Program using physicians authorized to prescribe methadone</t>
  </si>
  <si>
    <t>2015-11-01</t>
  </si>
  <si>
    <t>2016-122</t>
  </si>
  <si>
    <t>DSCT Enterprises Inc.</t>
  </si>
  <si>
    <t>Enterprise Architecture Program work</t>
  </si>
  <si>
    <t>2016-08-31</t>
  </si>
  <si>
    <t>2017-068</t>
  </si>
  <si>
    <t>Union of BC Municipalities</t>
  </si>
  <si>
    <t>Administer Age-Friendly British Columbia program</t>
  </si>
  <si>
    <t>2018-07-31</t>
  </si>
  <si>
    <t>Amendment 1 effective Aug 1 '17:  extend from Aug 1 '17 - Jull 31 '18 &amp; increase by $500K to $1,000K</t>
  </si>
  <si>
    <t>2013-07-01</t>
  </si>
  <si>
    <t>2014-157</t>
  </si>
  <si>
    <t>211 British Columbia Services Society</t>
  </si>
  <si>
    <t>Operate multiple help lines and through specially trained information and referral specialists responds to calls about addiction, housing, assistance for newly released prisoners, etc.</t>
  </si>
  <si>
    <t>2018-06-30</t>
  </si>
  <si>
    <t>Amendment 5 effective Jul 1 '17:  extend from Jul 1 '17 - Jun 30 '18 &amp; increase by $238,344.12 to $1,161,978.64</t>
  </si>
  <si>
    <t>2017-01-01</t>
  </si>
  <si>
    <t>2017-140</t>
  </si>
  <si>
    <t>Kent Arends Ashby</t>
  </si>
  <si>
    <t>Provide the knowledge and experience necessary to attend the audit hearing as a member of the Audit Hearing Panel</t>
  </si>
  <si>
    <t>2018-12-31</t>
  </si>
  <si>
    <t>2018-09-18</t>
  </si>
  <si>
    <t>2018-096</t>
  </si>
  <si>
    <t>Hospital, Diagnostic &amp; Clinical Services</t>
  </si>
  <si>
    <t>Russ Grabb &amp; Associates Ltd</t>
  </si>
  <si>
    <t>Business Strategy Development for the division &amp; senior executive</t>
  </si>
  <si>
    <t>2018-01-31</t>
  </si>
  <si>
    <t>2018-072</t>
  </si>
  <si>
    <t>Mission Oaks Medical Centre Ltd</t>
  </si>
  <si>
    <t>Provide primary care services under the Population Based Funding Program</t>
  </si>
  <si>
    <t>2016-03-14</t>
  </si>
  <si>
    <t>2016-183</t>
  </si>
  <si>
    <t>Manage and administer Action Schools! BC program which provides physical activity and healthy eating support and resources to BC teachers and students.</t>
  </si>
  <si>
    <t>2017-08-28</t>
  </si>
  <si>
    <t>2018-081</t>
  </si>
  <si>
    <t>Beach Avenue Medical Clinic Inc</t>
  </si>
  <si>
    <t>Funding to hire nurse practitioners (NPs), registered nurses (RNs), and/or licensed practical nurses (LPNs)</t>
  </si>
  <si>
    <t>2018-08-27</t>
  </si>
  <si>
    <t>2014-04-01</t>
  </si>
  <si>
    <t>2015-005</t>
  </si>
  <si>
    <t>TOS Ltd. &amp; Verint Americas Inc</t>
  </si>
  <si>
    <t xml:space="preserve">Provide, maintain and support the Verint Impact 360 Operational Workforce Management v11.1 Solution software </t>
  </si>
  <si>
    <t>2018-08-31</t>
  </si>
  <si>
    <t>Amendment 2 effective Sep 1 '17: extend from Sep 1 '17 - Aug 31 '18 &amp; increase by $37,263.51 to $387,263.51</t>
  </si>
  <si>
    <t>2017-06-27</t>
  </si>
  <si>
    <t>2018-060</t>
  </si>
  <si>
    <t>PricewaterhouseCoopers LLP</t>
  </si>
  <si>
    <t>Provide Genomics/personalized Medicine expertise</t>
  </si>
  <si>
    <t>2017-07-12</t>
  </si>
  <si>
    <t>2018-063</t>
  </si>
  <si>
    <t>J.R. Coleman Inc.</t>
  </si>
  <si>
    <t>Provide clinical leadership as well as engage with physicians and health authority administrators for a number of strategic priority projects for 2017/18.</t>
  </si>
  <si>
    <t>2017-07-16</t>
  </si>
  <si>
    <t>2018-061</t>
  </si>
  <si>
    <t>Croft Walker Medical Inc</t>
  </si>
  <si>
    <t>Urology Medical Inspector for Billing Integrity Program</t>
  </si>
  <si>
    <t>2020-07-15</t>
  </si>
  <si>
    <t>2017-07-24</t>
  </si>
  <si>
    <t>2018-068</t>
  </si>
  <si>
    <t>David Loukidelis QC Law Corporation</t>
  </si>
  <si>
    <t>Assist in the development of policies and procedures for approving access to Ministry data sets and for monitoring access to, and use and disclosure of, the data.</t>
  </si>
  <si>
    <t>2018-062</t>
  </si>
  <si>
    <t>William Alexander Gourlay</t>
  </si>
  <si>
    <t xml:space="preserve">Serve as an Urologist Medical Representative on the Audit Hearing Panel to hear practitioners, whose billings under the Medical Services Plan have been audited and found to contravene section 15 and/or section 37 of the Medicare protection act.  </t>
  </si>
  <si>
    <t>2017-08-19</t>
  </si>
  <si>
    <t>2018-078</t>
  </si>
  <si>
    <t>Third Foundation Conusulting Ltd</t>
  </si>
  <si>
    <t>61 Professional Services - Advisory</t>
  </si>
  <si>
    <t>2017-09-01</t>
  </si>
  <si>
    <t>2018-083</t>
  </si>
  <si>
    <t>Integra Strategic Solutions Inc</t>
  </si>
  <si>
    <t>Pharmaceutical Services Division Strategic Planning and Organizational Development</t>
  </si>
  <si>
    <t>2017-09-03</t>
  </si>
  <si>
    <t>2018-069</t>
  </si>
  <si>
    <t>John Gordon McInnes</t>
  </si>
  <si>
    <t>Act as a medical inspector to examine records to determine whether the service billed to and paid by the Medical Services Plan were appropriate in accordance with the Medical Services Commission Payment Schedule.</t>
  </si>
  <si>
    <t>2020-09-03</t>
  </si>
  <si>
    <t>2018-065</t>
  </si>
  <si>
    <t>Elliott Perry Weiss</t>
  </si>
  <si>
    <t>Participate as a member of the Expert Advisory Committee on Prosthetics &amp; Orthotiocs (Physiatrist)</t>
  </si>
  <si>
    <t>2018-067</t>
  </si>
  <si>
    <t>Sheena Margaret King</t>
  </si>
  <si>
    <t>Participate as a member of the Expert Advisory Committee on Prostherics and Orthotics (Physical Therapist)</t>
  </si>
  <si>
    <t>2018-066</t>
  </si>
  <si>
    <t>Heather Ann Underwood</t>
  </si>
  <si>
    <t>Participate as a member of the Expert Advisory Committee on Prostherics and Orthotics (Physiatrist)</t>
  </si>
  <si>
    <t>2017-09-25</t>
  </si>
  <si>
    <t>2018-095</t>
  </si>
  <si>
    <t>Robyn Kuropatwa Ltd</t>
  </si>
  <si>
    <t>Complete key components in the Residential Care Staffing Review report released on March 9, 2017 by Parliamentary Secretary for Seniors, Daryl Plecas</t>
  </si>
  <si>
    <t>2017-09-26</t>
  </si>
  <si>
    <t>2018-097</t>
  </si>
  <si>
    <t>Deputy Minister's Office</t>
  </si>
  <si>
    <t>Dr Penny JD Ballem Inc.</t>
  </si>
  <si>
    <t>Review St. Paul’s Hospital Redevelopment project, including current status, interactions with City of Vancouver, barriers and risks to the project. The review will also include the governance, financial and contractual relationships between Providence Health Care and Vancouver Coast Health authority</t>
  </si>
  <si>
    <t>2017-11-30</t>
  </si>
  <si>
    <t>Amendment 2 effective July 1, 2017:  extend from Jul 1'17-Dec 31 '17 and increase by $100K to $2,600K</t>
  </si>
  <si>
    <t>Amendment 2 effective Jul 1 '17:  extend from Jul 1 '17 - Jun 30 '18 and add $1,738,000 for extension.</t>
  </si>
  <si>
    <t>Amendment 1 effective July  20 '17:  increase by $20K to $70K</t>
  </si>
  <si>
    <t>Amendment 2 effective Sep 5 '17:  increase by $97,500 to $444,431.25</t>
  </si>
  <si>
    <t>Directorate of Agencies for School Health (DASH) BC</t>
  </si>
  <si>
    <t>Financial Risk and Controls Report for the Alternative Payment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</si>
</sst>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164" formatCode="&quot;$&quot;#,##0.00;\(&quot;$&quot;#,##0.00\)"/>
    <numFmt numFmtId="165" formatCode="\$#,##0.00;\-\$#,##0.00"/>
    <numFmt numFmtId="166" formatCode="\$#,##0.00;\(\$#,##0.00\)"/>
  </numFmts>
  <fonts count="14"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color indexed="8"/>
      <name val="Arial"/>
      <family val="2"/>
    </font>
    <font>
      <sz val="9"/>
      <name val="Calibri"/>
      <family val="2"/>
    </font>
    <font>
      <sz val="9"/>
      <name val="Arial"/>
      <family val="2"/>
    </font>
    <font>
      <sz val="9"/>
      <color rgb="FFFF0000"/>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8" fillId="0" borderId="0"/>
  </cellStyleXfs>
  <cellXfs count="3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14" fontId="9" fillId="0" borderId="4" xfId="1" applyNumberFormat="1" applyFont="1" applyFill="1" applyBorder="1" applyAlignment="1">
      <alignment horizontal="right" wrapText="1"/>
    </xf>
    <xf numFmtId="0" fontId="9" fillId="0" borderId="4" xfId="1" applyFont="1" applyFill="1" applyBorder="1" applyAlignment="1">
      <alignment wrapText="1"/>
    </xf>
    <xf numFmtId="7" fontId="9" fillId="0" borderId="4" xfId="1" applyNumberFormat="1" applyFont="1" applyFill="1" applyBorder="1" applyAlignment="1">
      <alignment horizontal="right" wrapText="1"/>
    </xf>
    <xf numFmtId="0" fontId="10" fillId="0" borderId="0" xfId="1" applyFont="1" applyBorder="1"/>
    <xf numFmtId="164" fontId="9" fillId="0" borderId="4" xfId="1" applyNumberFormat="1" applyFont="1" applyFill="1" applyBorder="1" applyAlignment="1">
      <alignment horizontal="right" wrapText="1"/>
    </xf>
    <xf numFmtId="0" fontId="10" fillId="0" borderId="0" xfId="1" applyFont="1"/>
    <xf numFmtId="7" fontId="9" fillId="0" borderId="0" xfId="1" applyNumberFormat="1" applyFont="1" applyFill="1" applyBorder="1" applyAlignment="1">
      <alignment horizontal="right" wrapText="1"/>
    </xf>
    <xf numFmtId="0" fontId="10" fillId="0" borderId="0" xfId="1" applyFont="1" applyFill="1" applyBorder="1"/>
    <xf numFmtId="0" fontId="11" fillId="0" borderId="4" xfId="1" applyFont="1" applyFill="1" applyBorder="1" applyAlignment="1">
      <alignment wrapText="1"/>
    </xf>
    <xf numFmtId="0" fontId="4" fillId="0" borderId="4" xfId="0" applyFont="1" applyFill="1" applyBorder="1"/>
    <xf numFmtId="14" fontId="12" fillId="0" borderId="5" xfId="0" applyNumberFormat="1" applyFont="1" applyFill="1" applyBorder="1" applyAlignment="1" applyProtection="1">
      <alignment horizontal="right" vertical="center" wrapText="1"/>
    </xf>
    <xf numFmtId="0" fontId="12" fillId="0" borderId="5" xfId="0" applyFont="1" applyFill="1" applyBorder="1" applyAlignment="1" applyProtection="1">
      <alignment vertical="center" wrapText="1"/>
    </xf>
    <xf numFmtId="165" fontId="12" fillId="0" borderId="5" xfId="0" applyNumberFormat="1" applyFont="1" applyFill="1" applyBorder="1" applyAlignment="1" applyProtection="1">
      <alignment horizontal="right" vertical="center" wrapText="1"/>
    </xf>
    <xf numFmtId="0" fontId="13" fillId="0" borderId="5" xfId="0" applyFont="1" applyBorder="1"/>
    <xf numFmtId="166" fontId="12" fillId="0" borderId="5" xfId="0" applyNumberFormat="1" applyFont="1" applyFill="1" applyBorder="1" applyAlignment="1" applyProtection="1">
      <alignment horizontal="right" vertical="center" wrapText="1"/>
    </xf>
    <xf numFmtId="0" fontId="13" fillId="0" borderId="0" xfId="0" applyFont="1" applyBorder="1"/>
    <xf numFmtId="165" fontId="12" fillId="0" borderId="0" xfId="0" applyNumberFormat="1" applyFont="1" applyFill="1" applyBorder="1" applyAlignment="1" applyProtection="1">
      <alignment horizontal="right" vertical="center" wrapText="1"/>
    </xf>
    <xf numFmtId="0" fontId="13" fillId="0" borderId="0" xfId="0" applyFont="1"/>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cellXfs>
  <cellStyles count="2">
    <cellStyle name="Normal" xfId="0" builtinId="0"/>
    <cellStyle name="Normal_Sheet1" xfId="1"/>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6"/>
  <sheetViews>
    <sheetView tabSelected="1" view="pageLayout" zoomScale="70" zoomScaleNormal="100" zoomScaleSheetLayoutView="100" zoomScalePageLayoutView="70" workbookViewId="0">
      <selection activeCell="G14" sqref="G14"/>
    </sheetView>
  </sheetViews>
  <sheetFormatPr defaultRowHeight="15" x14ac:dyDescent="0.25"/>
  <cols>
    <col min="1" max="1" width="3.7109375" style="1" customWidth="1"/>
    <col min="2" max="2" width="21" style="1" customWidth="1"/>
    <col min="3" max="9" width="24.5703125" style="1" customWidth="1"/>
    <col min="10" max="10" width="38.42578125" style="1" customWidth="1"/>
    <col min="11" max="12" width="24.5703125" style="1" customWidth="1"/>
    <col min="13" max="13" width="36.7109375" style="1" customWidth="1"/>
  </cols>
  <sheetData>
    <row r="2" spans="1:13" ht="23.45" x14ac:dyDescent="0.55000000000000004">
      <c r="B2" s="31" t="s">
        <v>8</v>
      </c>
      <c r="C2" s="31"/>
      <c r="D2" s="29" t="s">
        <v>48</v>
      </c>
      <c r="E2" s="29"/>
    </row>
    <row r="3" spans="1:13" ht="8.1" customHeight="1" x14ac:dyDescent="0.45">
      <c r="C3" s="3"/>
      <c r="D3" s="2"/>
    </row>
    <row r="4" spans="1:13" ht="23.25" x14ac:dyDescent="0.35">
      <c r="B4" s="31" t="s">
        <v>9</v>
      </c>
      <c r="C4" s="31"/>
      <c r="D4" s="30" t="s">
        <v>72</v>
      </c>
      <c r="E4" s="30"/>
    </row>
    <row r="5" spans="1:13" ht="15.75" thickBot="1" x14ac:dyDescent="0.3">
      <c r="D5" s="2"/>
    </row>
    <row r="6" spans="1:13" ht="45.6" customHeight="1" thickTop="1" x14ac:dyDescent="0.25">
      <c r="A6" s="5"/>
      <c r="B6" s="6" t="s">
        <v>2</v>
      </c>
      <c r="C6" s="6" t="s">
        <v>0</v>
      </c>
      <c r="D6" s="6" t="s">
        <v>17</v>
      </c>
      <c r="E6" s="6" t="s">
        <v>1</v>
      </c>
      <c r="F6" s="6" t="s">
        <v>14</v>
      </c>
      <c r="G6" s="6" t="s">
        <v>16</v>
      </c>
      <c r="H6" s="6" t="s">
        <v>15</v>
      </c>
      <c r="I6" s="6" t="s">
        <v>12</v>
      </c>
      <c r="J6" s="6" t="s">
        <v>11</v>
      </c>
      <c r="K6" s="6" t="s">
        <v>3</v>
      </c>
      <c r="L6" s="6" t="s">
        <v>13</v>
      </c>
      <c r="M6" s="6" t="s">
        <v>10</v>
      </c>
    </row>
    <row r="7" spans="1:13" s="4" customFormat="1" ht="216.75" thickBot="1" x14ac:dyDescent="0.25">
      <c r="A7" s="7"/>
      <c r="B7" s="8" t="s">
        <v>4</v>
      </c>
      <c r="C7" s="8" t="s">
        <v>7</v>
      </c>
      <c r="D7" s="8" t="s">
        <v>21</v>
      </c>
      <c r="E7" s="8" t="s">
        <v>6</v>
      </c>
      <c r="F7" s="8" t="s">
        <v>18</v>
      </c>
      <c r="G7" s="8" t="s">
        <v>19</v>
      </c>
      <c r="H7" s="8" t="s">
        <v>20</v>
      </c>
      <c r="I7" s="8" t="s">
        <v>46</v>
      </c>
      <c r="J7" s="10" t="s">
        <v>22</v>
      </c>
      <c r="K7" s="8" t="s">
        <v>5</v>
      </c>
      <c r="L7" s="10" t="s">
        <v>47</v>
      </c>
      <c r="M7" s="8" t="s">
        <v>41</v>
      </c>
    </row>
    <row r="8" spans="1:13" ht="156.75" customHeight="1" thickTop="1" x14ac:dyDescent="0.25">
      <c r="B8" s="21" t="s">
        <v>176</v>
      </c>
      <c r="C8" s="22" t="s">
        <v>177</v>
      </c>
      <c r="D8" s="22" t="s">
        <v>178</v>
      </c>
      <c r="E8" s="22" t="s">
        <v>179</v>
      </c>
      <c r="F8" s="23">
        <v>24999</v>
      </c>
      <c r="G8" s="24"/>
      <c r="H8" s="25">
        <v>24999</v>
      </c>
      <c r="I8" s="22" t="s">
        <v>42</v>
      </c>
      <c r="J8" s="22" t="s">
        <v>180</v>
      </c>
      <c r="K8" s="21" t="s">
        <v>181</v>
      </c>
      <c r="L8" s="22" t="s">
        <v>70</v>
      </c>
      <c r="M8" s="22" t="s">
        <v>68</v>
      </c>
    </row>
    <row r="9" spans="1:13" ht="120" customHeight="1" x14ac:dyDescent="0.25">
      <c r="B9" s="21" t="s">
        <v>75</v>
      </c>
      <c r="C9" s="22" t="s">
        <v>76</v>
      </c>
      <c r="D9" s="22" t="s">
        <v>58</v>
      </c>
      <c r="E9" s="22" t="s">
        <v>77</v>
      </c>
      <c r="F9" s="23">
        <v>50000</v>
      </c>
      <c r="G9" s="26"/>
      <c r="H9" s="25">
        <v>50000</v>
      </c>
      <c r="I9" s="22" t="s">
        <v>42</v>
      </c>
      <c r="J9" s="22" t="s">
        <v>78</v>
      </c>
      <c r="K9" s="21" t="s">
        <v>79</v>
      </c>
      <c r="L9" s="22" t="s">
        <v>70</v>
      </c>
      <c r="M9" s="22" t="s">
        <v>69</v>
      </c>
    </row>
    <row r="10" spans="1:13" ht="76.5" customHeight="1" x14ac:dyDescent="0.25">
      <c r="B10" s="21" t="s">
        <v>102</v>
      </c>
      <c r="C10" s="22" t="s">
        <v>103</v>
      </c>
      <c r="D10" s="22" t="s">
        <v>58</v>
      </c>
      <c r="E10" s="22" t="s">
        <v>104</v>
      </c>
      <c r="F10" s="23">
        <v>50000</v>
      </c>
      <c r="G10" s="27">
        <v>20000</v>
      </c>
      <c r="H10" s="25">
        <v>70000</v>
      </c>
      <c r="I10" s="22" t="s">
        <v>42</v>
      </c>
      <c r="J10" s="22" t="s">
        <v>105</v>
      </c>
      <c r="K10" s="21" t="s">
        <v>106</v>
      </c>
      <c r="L10" s="22" t="s">
        <v>184</v>
      </c>
      <c r="M10" s="22" t="s">
        <v>63</v>
      </c>
    </row>
    <row r="11" spans="1:13" ht="50.25" customHeight="1" x14ac:dyDescent="0.25">
      <c r="B11" s="21" t="s">
        <v>138</v>
      </c>
      <c r="C11" s="22" t="s">
        <v>139</v>
      </c>
      <c r="D11" s="22" t="s">
        <v>58</v>
      </c>
      <c r="E11" s="22" t="s">
        <v>140</v>
      </c>
      <c r="F11" s="23">
        <v>50000</v>
      </c>
      <c r="G11" s="28"/>
      <c r="H11" s="25">
        <v>50000</v>
      </c>
      <c r="I11" s="22" t="s">
        <v>42</v>
      </c>
      <c r="J11" s="22" t="s">
        <v>141</v>
      </c>
      <c r="K11" s="21" t="s">
        <v>142</v>
      </c>
      <c r="L11" s="22" t="s">
        <v>70</v>
      </c>
      <c r="M11" s="22" t="s">
        <v>69</v>
      </c>
    </row>
    <row r="12" spans="1:13" ht="117" customHeight="1" x14ac:dyDescent="0.25">
      <c r="B12" s="21" t="s">
        <v>75</v>
      </c>
      <c r="C12" s="22" t="s">
        <v>147</v>
      </c>
      <c r="D12" s="22" t="s">
        <v>58</v>
      </c>
      <c r="E12" s="22" t="s">
        <v>148</v>
      </c>
      <c r="F12" s="23">
        <v>25000</v>
      </c>
      <c r="G12" s="28"/>
      <c r="H12" s="25">
        <v>25000</v>
      </c>
      <c r="I12" s="22" t="s">
        <v>42</v>
      </c>
      <c r="J12" s="22" t="s">
        <v>149</v>
      </c>
      <c r="K12" s="21" t="s">
        <v>79</v>
      </c>
      <c r="L12" s="22" t="s">
        <v>70</v>
      </c>
      <c r="M12" s="22" t="s">
        <v>63</v>
      </c>
    </row>
    <row r="13" spans="1:13" ht="115.5" customHeight="1" x14ac:dyDescent="0.25">
      <c r="B13" s="21" t="s">
        <v>158</v>
      </c>
      <c r="C13" s="22" t="s">
        <v>159</v>
      </c>
      <c r="D13" s="22" t="s">
        <v>58</v>
      </c>
      <c r="E13" s="22" t="s">
        <v>160</v>
      </c>
      <c r="F13" s="23">
        <v>50000</v>
      </c>
      <c r="G13" s="28"/>
      <c r="H13" s="25">
        <v>50000</v>
      </c>
      <c r="I13" s="22" t="s">
        <v>42</v>
      </c>
      <c r="J13" s="22" t="s">
        <v>161</v>
      </c>
      <c r="K13" s="21" t="s">
        <v>162</v>
      </c>
      <c r="L13" s="22" t="s">
        <v>70</v>
      </c>
      <c r="M13" s="22" t="s">
        <v>63</v>
      </c>
    </row>
    <row r="14" spans="1:13" ht="45" x14ac:dyDescent="0.25">
      <c r="B14" s="21" t="s">
        <v>86</v>
      </c>
      <c r="C14" s="22" t="s">
        <v>87</v>
      </c>
      <c r="D14" s="22" t="s">
        <v>49</v>
      </c>
      <c r="E14" s="22" t="s">
        <v>88</v>
      </c>
      <c r="F14" s="23">
        <v>346931.25</v>
      </c>
      <c r="G14" s="27">
        <v>97500</v>
      </c>
      <c r="H14" s="25">
        <v>444431.25</v>
      </c>
      <c r="I14" s="22" t="s">
        <v>50</v>
      </c>
      <c r="J14" s="22" t="s">
        <v>89</v>
      </c>
      <c r="K14" s="21" t="s">
        <v>54</v>
      </c>
      <c r="L14" s="22" t="s">
        <v>185</v>
      </c>
      <c r="M14" s="22" t="s">
        <v>63</v>
      </c>
    </row>
    <row r="15" spans="1:13" ht="94.5" customHeight="1" x14ac:dyDescent="0.25">
      <c r="B15" s="21" t="s">
        <v>143</v>
      </c>
      <c r="C15" s="22" t="s">
        <v>144</v>
      </c>
      <c r="D15" s="22" t="s">
        <v>62</v>
      </c>
      <c r="E15" s="22" t="s">
        <v>145</v>
      </c>
      <c r="F15" s="23">
        <v>102000</v>
      </c>
      <c r="G15" s="28"/>
      <c r="H15" s="25">
        <v>102000</v>
      </c>
      <c r="I15" s="22" t="s">
        <v>42</v>
      </c>
      <c r="J15" s="22" t="s">
        <v>146</v>
      </c>
      <c r="K15" s="21" t="s">
        <v>60</v>
      </c>
      <c r="L15" s="22" t="s">
        <v>70</v>
      </c>
      <c r="M15" s="22" t="s">
        <v>66</v>
      </c>
    </row>
    <row r="16" spans="1:13" ht="94.5" customHeight="1" x14ac:dyDescent="0.25">
      <c r="B16" s="21" t="s">
        <v>172</v>
      </c>
      <c r="C16" s="22" t="s">
        <v>173</v>
      </c>
      <c r="D16" s="22" t="s">
        <v>62</v>
      </c>
      <c r="E16" s="22" t="s">
        <v>174</v>
      </c>
      <c r="F16" s="23">
        <v>24500</v>
      </c>
      <c r="G16" s="26"/>
      <c r="H16" s="25">
        <v>24500</v>
      </c>
      <c r="I16" s="22" t="s">
        <v>42</v>
      </c>
      <c r="J16" s="22" t="s">
        <v>175</v>
      </c>
      <c r="K16" s="21" t="s">
        <v>54</v>
      </c>
      <c r="L16" s="22" t="s">
        <v>70</v>
      </c>
      <c r="M16" s="22" t="s">
        <v>67</v>
      </c>
    </row>
    <row r="17" spans="2:13" ht="113.25" customHeight="1" x14ac:dyDescent="0.25">
      <c r="B17" s="21" t="s">
        <v>51</v>
      </c>
      <c r="C17" s="22" t="s">
        <v>73</v>
      </c>
      <c r="D17" s="22" t="s">
        <v>52</v>
      </c>
      <c r="E17" s="22" t="s">
        <v>53</v>
      </c>
      <c r="F17" s="23">
        <v>3000000</v>
      </c>
      <c r="G17" s="26"/>
      <c r="H17" s="25">
        <v>3000000</v>
      </c>
      <c r="I17" s="22" t="s">
        <v>45</v>
      </c>
      <c r="J17" s="22" t="s">
        <v>74</v>
      </c>
      <c r="K17" s="21" t="s">
        <v>54</v>
      </c>
      <c r="L17" s="22" t="s">
        <v>70</v>
      </c>
      <c r="M17" s="22" t="s">
        <v>65</v>
      </c>
    </row>
    <row r="18" spans="2:13" ht="54.75" customHeight="1" x14ac:dyDescent="0.25">
      <c r="B18" s="21" t="s">
        <v>75</v>
      </c>
      <c r="C18" s="22" t="s">
        <v>113</v>
      </c>
      <c r="D18" s="22" t="s">
        <v>52</v>
      </c>
      <c r="E18" s="22" t="s">
        <v>114</v>
      </c>
      <c r="F18" s="23">
        <v>2802038</v>
      </c>
      <c r="G18" s="26"/>
      <c r="H18" s="25">
        <v>2802038</v>
      </c>
      <c r="I18" s="22" t="s">
        <v>45</v>
      </c>
      <c r="J18" s="22" t="s">
        <v>115</v>
      </c>
      <c r="K18" s="21" t="s">
        <v>94</v>
      </c>
      <c r="L18" s="22" t="s">
        <v>70</v>
      </c>
      <c r="M18" s="22" t="s">
        <v>33</v>
      </c>
    </row>
    <row r="19" spans="2:13" ht="66.75" customHeight="1" x14ac:dyDescent="0.25">
      <c r="B19" s="21" t="s">
        <v>119</v>
      </c>
      <c r="C19" s="22" t="s">
        <v>120</v>
      </c>
      <c r="D19" s="22" t="s">
        <v>52</v>
      </c>
      <c r="E19" s="22" t="s">
        <v>121</v>
      </c>
      <c r="F19" s="23">
        <v>125000</v>
      </c>
      <c r="G19" s="28"/>
      <c r="H19" s="25">
        <v>125000</v>
      </c>
      <c r="I19" s="22" t="s">
        <v>45</v>
      </c>
      <c r="J19" s="22" t="s">
        <v>122</v>
      </c>
      <c r="K19" s="21" t="s">
        <v>123</v>
      </c>
      <c r="L19" s="22" t="s">
        <v>70</v>
      </c>
      <c r="M19" s="22" t="s">
        <v>33</v>
      </c>
    </row>
    <row r="20" spans="2:13" ht="51" customHeight="1" x14ac:dyDescent="0.25">
      <c r="B20" s="21" t="s">
        <v>150</v>
      </c>
      <c r="C20" s="22" t="s">
        <v>151</v>
      </c>
      <c r="D20" s="22" t="s">
        <v>52</v>
      </c>
      <c r="E20" s="22" t="s">
        <v>152</v>
      </c>
      <c r="F20" s="23">
        <v>32000</v>
      </c>
      <c r="G20" s="28"/>
      <c r="H20" s="25">
        <v>32000</v>
      </c>
      <c r="I20" s="22" t="s">
        <v>153</v>
      </c>
      <c r="J20" s="22" t="s">
        <v>187</v>
      </c>
      <c r="K20" s="21" t="s">
        <v>60</v>
      </c>
      <c r="L20" s="22" t="s">
        <v>70</v>
      </c>
      <c r="M20" s="22" t="s">
        <v>67</v>
      </c>
    </row>
    <row r="21" spans="2:13" ht="45.75" customHeight="1" x14ac:dyDescent="0.25">
      <c r="B21" s="21" t="s">
        <v>107</v>
      </c>
      <c r="C21" s="22" t="s">
        <v>108</v>
      </c>
      <c r="D21" s="22" t="s">
        <v>109</v>
      </c>
      <c r="E21" s="22" t="s">
        <v>110</v>
      </c>
      <c r="F21" s="23">
        <v>25000</v>
      </c>
      <c r="G21" s="28"/>
      <c r="H21" s="25">
        <v>25000</v>
      </c>
      <c r="I21" s="22" t="s">
        <v>42</v>
      </c>
      <c r="J21" s="22" t="s">
        <v>111</v>
      </c>
      <c r="K21" s="21" t="s">
        <v>112</v>
      </c>
      <c r="L21" s="22" t="s">
        <v>70</v>
      </c>
      <c r="M21" s="22" t="s">
        <v>67</v>
      </c>
    </row>
    <row r="22" spans="2:13" ht="51.75" customHeight="1" x14ac:dyDescent="0.25">
      <c r="B22" s="21" t="s">
        <v>130</v>
      </c>
      <c r="C22" s="22" t="s">
        <v>131</v>
      </c>
      <c r="D22" s="22" t="s">
        <v>109</v>
      </c>
      <c r="E22" s="22" t="s">
        <v>132</v>
      </c>
      <c r="F22" s="23">
        <v>75000</v>
      </c>
      <c r="G22" s="26"/>
      <c r="H22" s="25">
        <v>75000</v>
      </c>
      <c r="I22" s="22" t="s">
        <v>42</v>
      </c>
      <c r="J22" s="22" t="s">
        <v>133</v>
      </c>
      <c r="K22" s="21" t="s">
        <v>59</v>
      </c>
      <c r="L22" s="22" t="s">
        <v>70</v>
      </c>
      <c r="M22" s="22" t="s">
        <v>71</v>
      </c>
    </row>
    <row r="23" spans="2:13" ht="92.25" customHeight="1" x14ac:dyDescent="0.25">
      <c r="B23" s="21" t="s">
        <v>134</v>
      </c>
      <c r="C23" s="22" t="s">
        <v>135</v>
      </c>
      <c r="D23" s="22" t="s">
        <v>109</v>
      </c>
      <c r="E23" s="22" t="s">
        <v>136</v>
      </c>
      <c r="F23" s="23">
        <v>74000</v>
      </c>
      <c r="G23" s="28"/>
      <c r="H23" s="25">
        <v>74000</v>
      </c>
      <c r="I23" s="22" t="s">
        <v>42</v>
      </c>
      <c r="J23" s="22" t="s">
        <v>137</v>
      </c>
      <c r="K23" s="21" t="s">
        <v>54</v>
      </c>
      <c r="L23" s="22" t="s">
        <v>70</v>
      </c>
      <c r="M23" s="22" t="s">
        <v>67</v>
      </c>
    </row>
    <row r="24" spans="2:13" ht="105" customHeight="1" x14ac:dyDescent="0.25">
      <c r="B24" s="21" t="s">
        <v>96</v>
      </c>
      <c r="C24" s="22" t="s">
        <v>97</v>
      </c>
      <c r="D24" s="22" t="s">
        <v>61</v>
      </c>
      <c r="E24" s="22" t="s">
        <v>98</v>
      </c>
      <c r="F24" s="23">
        <v>168750</v>
      </c>
      <c r="G24" s="27">
        <v>238344.12</v>
      </c>
      <c r="H24" s="25">
        <v>1161978.56</v>
      </c>
      <c r="I24" s="22" t="s">
        <v>45</v>
      </c>
      <c r="J24" s="22" t="s">
        <v>99</v>
      </c>
      <c r="K24" s="21" t="s">
        <v>100</v>
      </c>
      <c r="L24" s="22" t="s">
        <v>101</v>
      </c>
      <c r="M24" s="22" t="s">
        <v>66</v>
      </c>
    </row>
    <row r="25" spans="2:13" ht="89.25" customHeight="1" x14ac:dyDescent="0.25">
      <c r="B25" s="21" t="s">
        <v>124</v>
      </c>
      <c r="C25" s="22" t="s">
        <v>125</v>
      </c>
      <c r="D25" s="22" t="s">
        <v>61</v>
      </c>
      <c r="E25" s="22" t="s">
        <v>126</v>
      </c>
      <c r="F25" s="23">
        <v>400000</v>
      </c>
      <c r="G25" s="27">
        <v>37263.51</v>
      </c>
      <c r="H25" s="25">
        <v>387263.51</v>
      </c>
      <c r="I25" s="22" t="s">
        <v>50</v>
      </c>
      <c r="J25" s="22" t="s">
        <v>127</v>
      </c>
      <c r="K25" s="21" t="s">
        <v>128</v>
      </c>
      <c r="L25" s="22" t="s">
        <v>129</v>
      </c>
      <c r="M25" s="22" t="s">
        <v>63</v>
      </c>
    </row>
    <row r="26" spans="2:13" ht="90" customHeight="1" x14ac:dyDescent="0.25">
      <c r="B26" s="21" t="s">
        <v>82</v>
      </c>
      <c r="C26" s="22" t="s">
        <v>83</v>
      </c>
      <c r="D26" s="22" t="s">
        <v>57</v>
      </c>
      <c r="E26" s="22" t="s">
        <v>84</v>
      </c>
      <c r="F26" s="23">
        <v>2500000</v>
      </c>
      <c r="G26" s="27">
        <v>100000</v>
      </c>
      <c r="H26" s="25">
        <v>2600000</v>
      </c>
      <c r="I26" s="22" t="s">
        <v>45</v>
      </c>
      <c r="J26" s="22" t="s">
        <v>85</v>
      </c>
      <c r="K26" s="21" t="s">
        <v>55</v>
      </c>
      <c r="L26" s="22" t="s">
        <v>182</v>
      </c>
      <c r="M26" s="22" t="s">
        <v>64</v>
      </c>
    </row>
    <row r="27" spans="2:13" ht="63.75" customHeight="1" x14ac:dyDescent="0.25">
      <c r="B27" s="21" t="s">
        <v>154</v>
      </c>
      <c r="C27" s="22" t="s">
        <v>155</v>
      </c>
      <c r="D27" s="22" t="s">
        <v>57</v>
      </c>
      <c r="E27" s="22" t="s">
        <v>156</v>
      </c>
      <c r="F27" s="23">
        <v>24999</v>
      </c>
      <c r="G27" s="28"/>
      <c r="H27" s="25">
        <v>24999</v>
      </c>
      <c r="I27" s="22" t="s">
        <v>42</v>
      </c>
      <c r="J27" s="22" t="s">
        <v>157</v>
      </c>
      <c r="K27" s="21" t="s">
        <v>60</v>
      </c>
      <c r="L27" s="22" t="s">
        <v>70</v>
      </c>
      <c r="M27" s="22" t="s">
        <v>67</v>
      </c>
    </row>
    <row r="28" spans="2:13" ht="58.5" customHeight="1" x14ac:dyDescent="0.25">
      <c r="B28" s="21" t="s">
        <v>80</v>
      </c>
      <c r="C28" s="22" t="s">
        <v>163</v>
      </c>
      <c r="D28" s="22" t="s">
        <v>57</v>
      </c>
      <c r="E28" s="22" t="s">
        <v>164</v>
      </c>
      <c r="F28" s="23">
        <v>10000</v>
      </c>
      <c r="G28" s="26"/>
      <c r="H28" s="25">
        <v>10000</v>
      </c>
      <c r="I28" s="22" t="s">
        <v>153</v>
      </c>
      <c r="J28" s="22" t="s">
        <v>165</v>
      </c>
      <c r="K28" s="21" t="s">
        <v>81</v>
      </c>
      <c r="L28" s="22" t="s">
        <v>70</v>
      </c>
      <c r="M28" s="22" t="s">
        <v>69</v>
      </c>
    </row>
    <row r="29" spans="2:13" ht="59.25" customHeight="1" x14ac:dyDescent="0.25">
      <c r="B29" s="21" t="s">
        <v>80</v>
      </c>
      <c r="C29" s="22" t="s">
        <v>166</v>
      </c>
      <c r="D29" s="22" t="s">
        <v>57</v>
      </c>
      <c r="E29" s="22" t="s">
        <v>167</v>
      </c>
      <c r="F29" s="23">
        <v>10000</v>
      </c>
      <c r="G29" s="28"/>
      <c r="H29" s="25">
        <v>10000</v>
      </c>
      <c r="I29" s="22" t="s">
        <v>153</v>
      </c>
      <c r="J29" s="22" t="s">
        <v>168</v>
      </c>
      <c r="K29" s="21" t="s">
        <v>81</v>
      </c>
      <c r="L29" s="22" t="s">
        <v>70</v>
      </c>
      <c r="M29" s="22" t="s">
        <v>69</v>
      </c>
    </row>
    <row r="30" spans="2:13" ht="60.75" customHeight="1" x14ac:dyDescent="0.25">
      <c r="B30" s="21" t="s">
        <v>80</v>
      </c>
      <c r="C30" s="22" t="s">
        <v>169</v>
      </c>
      <c r="D30" s="22" t="s">
        <v>57</v>
      </c>
      <c r="E30" s="22" t="s">
        <v>170</v>
      </c>
      <c r="F30" s="23">
        <v>10000</v>
      </c>
      <c r="G30" s="28"/>
      <c r="H30" s="25">
        <v>10000</v>
      </c>
      <c r="I30" s="22" t="s">
        <v>153</v>
      </c>
      <c r="J30" s="22" t="s">
        <v>171</v>
      </c>
      <c r="K30" s="21" t="s">
        <v>81</v>
      </c>
      <c r="L30" s="22" t="s">
        <v>70</v>
      </c>
      <c r="M30" s="22" t="s">
        <v>69</v>
      </c>
    </row>
    <row r="31" spans="2:13" ht="93" customHeight="1" x14ac:dyDescent="0.25">
      <c r="B31" s="21" t="s">
        <v>90</v>
      </c>
      <c r="C31" s="22" t="s">
        <v>91</v>
      </c>
      <c r="D31" s="22" t="s">
        <v>56</v>
      </c>
      <c r="E31" s="22" t="s">
        <v>92</v>
      </c>
      <c r="F31" s="23">
        <v>500000</v>
      </c>
      <c r="G31" s="27">
        <v>500000</v>
      </c>
      <c r="H31" s="25">
        <v>1000000</v>
      </c>
      <c r="I31" s="22" t="s">
        <v>45</v>
      </c>
      <c r="J31" s="22" t="s">
        <v>93</v>
      </c>
      <c r="K31" s="21" t="s">
        <v>94</v>
      </c>
      <c r="L31" s="22" t="s">
        <v>95</v>
      </c>
      <c r="M31" s="22" t="s">
        <v>64</v>
      </c>
    </row>
    <row r="32" spans="2:13" ht="81.75" customHeight="1" x14ac:dyDescent="0.25">
      <c r="B32" s="21" t="s">
        <v>116</v>
      </c>
      <c r="C32" s="22" t="s">
        <v>117</v>
      </c>
      <c r="D32" s="22" t="s">
        <v>56</v>
      </c>
      <c r="E32" s="22" t="s">
        <v>186</v>
      </c>
      <c r="F32" s="23">
        <v>2172500</v>
      </c>
      <c r="G32" s="27">
        <v>3620851</v>
      </c>
      <c r="H32" s="25">
        <v>3620851</v>
      </c>
      <c r="I32" s="22" t="s">
        <v>45</v>
      </c>
      <c r="J32" s="22" t="s">
        <v>118</v>
      </c>
      <c r="K32" s="21" t="s">
        <v>100</v>
      </c>
      <c r="L32" s="22" t="s">
        <v>183</v>
      </c>
      <c r="M32" s="22" t="s">
        <v>63</v>
      </c>
    </row>
    <row r="33" spans="2:13" x14ac:dyDescent="0.25">
      <c r="B33" s="11"/>
      <c r="C33" s="12"/>
      <c r="D33" s="12"/>
      <c r="E33" s="12"/>
      <c r="F33" s="13"/>
      <c r="G33" s="14"/>
      <c r="H33" s="15"/>
      <c r="I33" s="12"/>
      <c r="J33" s="12"/>
      <c r="K33" s="11"/>
      <c r="L33" s="12"/>
      <c r="M33" s="12"/>
    </row>
    <row r="34" spans="2:13" x14ac:dyDescent="0.25">
      <c r="B34" s="11"/>
      <c r="C34" s="12"/>
      <c r="D34" s="12"/>
      <c r="E34" s="12"/>
      <c r="F34" s="13"/>
      <c r="G34" s="17"/>
      <c r="H34" s="15"/>
      <c r="I34" s="12"/>
      <c r="J34" s="20"/>
      <c r="K34" s="11"/>
      <c r="L34" s="12"/>
      <c r="M34" s="12"/>
    </row>
    <row r="35" spans="2:13" x14ac:dyDescent="0.25">
      <c r="B35" s="11"/>
      <c r="C35" s="12"/>
      <c r="D35" s="12"/>
      <c r="E35" s="12"/>
      <c r="F35" s="13"/>
      <c r="G35" s="17"/>
      <c r="H35" s="15"/>
      <c r="I35" s="12"/>
      <c r="J35" s="12"/>
      <c r="K35" s="11"/>
      <c r="L35" s="12"/>
      <c r="M35" s="12"/>
    </row>
    <row r="36" spans="2:13" x14ac:dyDescent="0.25">
      <c r="B36" s="11"/>
      <c r="C36" s="12"/>
      <c r="D36" s="12"/>
      <c r="E36" s="12"/>
      <c r="F36" s="13"/>
      <c r="G36" s="17"/>
      <c r="H36" s="15"/>
      <c r="I36" s="12"/>
      <c r="J36" s="12"/>
      <c r="K36" s="11"/>
      <c r="L36" s="12"/>
      <c r="M36" s="12"/>
    </row>
    <row r="37" spans="2:13" x14ac:dyDescent="0.25">
      <c r="B37" s="11"/>
      <c r="C37" s="12"/>
      <c r="D37" s="12"/>
      <c r="E37" s="12"/>
      <c r="F37" s="13"/>
      <c r="G37" s="18"/>
      <c r="H37" s="15"/>
      <c r="I37" s="12"/>
      <c r="J37" s="12"/>
      <c r="K37" s="11"/>
      <c r="L37" s="19"/>
      <c r="M37" s="12"/>
    </row>
    <row r="38" spans="2:13" x14ac:dyDescent="0.25">
      <c r="B38" s="11"/>
      <c r="C38" s="12"/>
      <c r="D38" s="12"/>
      <c r="E38" s="12"/>
      <c r="F38" s="13"/>
      <c r="G38" s="16"/>
      <c r="H38" s="15"/>
      <c r="I38" s="12"/>
      <c r="J38" s="12"/>
      <c r="K38" s="11"/>
      <c r="L38" s="12"/>
      <c r="M38" s="12"/>
    </row>
    <row r="39" spans="2:13" x14ac:dyDescent="0.25">
      <c r="B39" s="11"/>
      <c r="C39" s="12"/>
      <c r="D39" s="12"/>
      <c r="E39" s="12"/>
      <c r="F39" s="13"/>
      <c r="G39" s="16"/>
      <c r="H39" s="15"/>
      <c r="I39" s="12"/>
      <c r="J39" s="12"/>
      <c r="K39" s="11"/>
      <c r="L39" s="12"/>
      <c r="M39" s="12"/>
    </row>
    <row r="40" spans="2:13" x14ac:dyDescent="0.25">
      <c r="B40" s="11"/>
      <c r="C40" s="12"/>
      <c r="D40" s="12"/>
      <c r="E40" s="12"/>
      <c r="F40" s="13"/>
      <c r="G40" s="16"/>
      <c r="H40" s="15"/>
      <c r="I40" s="12"/>
      <c r="J40" s="12"/>
      <c r="K40" s="11"/>
      <c r="L40" s="12"/>
      <c r="M40" s="12"/>
    </row>
    <row r="41" spans="2:13" x14ac:dyDescent="0.25">
      <c r="B41" s="11"/>
      <c r="C41" s="12"/>
      <c r="D41" s="12"/>
      <c r="E41" s="12"/>
      <c r="F41" s="13"/>
      <c r="G41" s="16"/>
      <c r="H41" s="15"/>
      <c r="I41" s="12"/>
      <c r="J41" s="12"/>
      <c r="K41" s="11"/>
      <c r="L41" s="12"/>
      <c r="M41" s="12"/>
    </row>
    <row r="42" spans="2:13" x14ac:dyDescent="0.25">
      <c r="B42" s="11"/>
      <c r="C42" s="12"/>
      <c r="D42" s="12"/>
      <c r="E42" s="12"/>
      <c r="F42" s="13"/>
      <c r="G42" s="16"/>
      <c r="H42" s="15"/>
      <c r="I42" s="12"/>
      <c r="J42" s="12"/>
      <c r="K42" s="11"/>
      <c r="L42" s="12"/>
      <c r="M42" s="12"/>
    </row>
    <row r="43" spans="2:13" x14ac:dyDescent="0.25">
      <c r="B43" s="11"/>
      <c r="C43" s="12"/>
      <c r="D43" s="12"/>
      <c r="E43" s="12"/>
      <c r="F43" s="13"/>
      <c r="G43" s="16"/>
      <c r="H43" s="15"/>
      <c r="I43" s="12"/>
      <c r="J43" s="12"/>
      <c r="K43" s="11"/>
      <c r="L43" s="12"/>
      <c r="M43" s="12"/>
    </row>
    <row r="44" spans="2:13" x14ac:dyDescent="0.25">
      <c r="B44" s="11"/>
      <c r="C44" s="12"/>
      <c r="D44" s="12"/>
      <c r="E44" s="12"/>
      <c r="F44" s="13"/>
      <c r="G44" s="16"/>
      <c r="H44" s="15"/>
      <c r="I44" s="12"/>
      <c r="J44" s="12"/>
      <c r="K44" s="11"/>
      <c r="L44" s="12"/>
      <c r="M44" s="12"/>
    </row>
    <row r="45" spans="2:13" x14ac:dyDescent="0.25">
      <c r="B45" s="11"/>
      <c r="C45" s="12"/>
      <c r="D45" s="12"/>
      <c r="E45" s="12"/>
      <c r="F45" s="13"/>
      <c r="G45" s="14"/>
      <c r="H45" s="15"/>
      <c r="I45" s="12"/>
      <c r="J45" s="12"/>
      <c r="K45" s="11"/>
      <c r="L45" s="12"/>
      <c r="M45" s="12"/>
    </row>
    <row r="46" spans="2:13" x14ac:dyDescent="0.25">
      <c r="B46" s="11"/>
      <c r="C46" s="12"/>
      <c r="D46" s="12"/>
      <c r="E46" s="12"/>
      <c r="F46" s="13"/>
      <c r="G46" s="16"/>
      <c r="H46" s="15"/>
      <c r="I46" s="12"/>
      <c r="J46" s="12"/>
      <c r="K46" s="11"/>
      <c r="L46" s="12"/>
      <c r="M46" s="12"/>
    </row>
  </sheetData>
  <autoFilter ref="B6:M32"/>
  <dataConsolidate/>
  <mergeCells count="4">
    <mergeCell ref="D2:E2"/>
    <mergeCell ref="D4:E4"/>
    <mergeCell ref="B4:C4"/>
    <mergeCell ref="B2:C2"/>
  </mergeCells>
  <conditionalFormatting sqref="C1:C1048576">
    <cfRule type="duplicateValues" dxfId="0" priority="1"/>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DELETE'!$A$1:$A$4</xm:f>
          </x14:formula1>
          <xm:sqref>I8:I1048576</xm:sqref>
        </x14:dataValidation>
        <x14:dataValidation type="list" allowBlank="1" showInputMessage="1" showErrorMessage="1">
          <x14:formula1>
            <xm:f>'DO NOT DELETE'!$B$1:$B$18</xm:f>
          </x14:formula1>
          <xm:sqref>M8:M1048576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5" x14ac:dyDescent="0.25"/>
  <cols>
    <col min="1" max="1" width="87.42578125" customWidth="1"/>
    <col min="2" max="2" width="79.7109375" bestFit="1" customWidth="1"/>
  </cols>
  <sheetData>
    <row r="1" spans="1:3" ht="14.45" x14ac:dyDescent="0.35">
      <c r="A1" s="9" t="s">
        <v>42</v>
      </c>
      <c r="B1" s="9" t="s">
        <v>23</v>
      </c>
      <c r="C1" s="9"/>
    </row>
    <row r="2" spans="1:3" ht="14.45" x14ac:dyDescent="0.35">
      <c r="A2" s="9" t="s">
        <v>43</v>
      </c>
      <c r="B2" s="9" t="s">
        <v>24</v>
      </c>
      <c r="C2" s="9"/>
    </row>
    <row r="3" spans="1:3" ht="14.45" x14ac:dyDescent="0.35">
      <c r="A3" s="9" t="s">
        <v>44</v>
      </c>
      <c r="B3" s="9" t="s">
        <v>25</v>
      </c>
      <c r="C3" s="9"/>
    </row>
    <row r="4" spans="1:3" ht="14.45" x14ac:dyDescent="0.35">
      <c r="A4" s="9" t="s">
        <v>45</v>
      </c>
      <c r="B4" s="9" t="s">
        <v>26</v>
      </c>
      <c r="C4" s="9"/>
    </row>
    <row r="5" spans="1:3" ht="14.45" x14ac:dyDescent="0.35">
      <c r="A5" s="9"/>
      <c r="B5" s="9" t="s">
        <v>27</v>
      </c>
      <c r="C5" s="9"/>
    </row>
    <row r="6" spans="1:3" ht="14.45" x14ac:dyDescent="0.35">
      <c r="A6" s="9"/>
      <c r="B6" s="9" t="s">
        <v>28</v>
      </c>
      <c r="C6" s="9"/>
    </row>
    <row r="7" spans="1:3" ht="14.45" x14ac:dyDescent="0.35">
      <c r="A7" s="9"/>
      <c r="B7" s="9" t="s">
        <v>29</v>
      </c>
      <c r="C7" s="9"/>
    </row>
    <row r="8" spans="1:3" x14ac:dyDescent="0.25">
      <c r="A8" s="9"/>
      <c r="B8" s="9" t="s">
        <v>30</v>
      </c>
      <c r="C8" s="9"/>
    </row>
    <row r="9" spans="1:3" ht="14.45" x14ac:dyDescent="0.35">
      <c r="A9" s="9"/>
      <c r="B9" s="9" t="s">
        <v>31</v>
      </c>
      <c r="C9" s="9"/>
    </row>
    <row r="10" spans="1:3" ht="14.45" x14ac:dyDescent="0.35">
      <c r="A10" s="9"/>
      <c r="B10" s="9" t="s">
        <v>32</v>
      </c>
      <c r="C10" s="9"/>
    </row>
    <row r="11" spans="1:3" ht="14.45" x14ac:dyDescent="0.35">
      <c r="B11" s="9" t="s">
        <v>33</v>
      </c>
      <c r="C11" s="9"/>
    </row>
    <row r="12" spans="1:3" ht="14.45" x14ac:dyDescent="0.35">
      <c r="B12" s="9" t="s">
        <v>34</v>
      </c>
      <c r="C12" s="9"/>
    </row>
    <row r="13" spans="1:3" ht="14.45" x14ac:dyDescent="0.35">
      <c r="B13" s="9" t="s">
        <v>35</v>
      </c>
      <c r="C13" s="9"/>
    </row>
    <row r="14" spans="1:3" ht="14.45" x14ac:dyDescent="0.35">
      <c r="B14" s="9" t="s">
        <v>36</v>
      </c>
      <c r="C14" s="9"/>
    </row>
    <row r="15" spans="1:3" ht="14.45" x14ac:dyDescent="0.35">
      <c r="B15" s="9" t="s">
        <v>37</v>
      </c>
      <c r="C15" s="9"/>
    </row>
    <row r="16" spans="1:3" ht="14.45" x14ac:dyDescent="0.35">
      <c r="B16" s="9" t="s">
        <v>38</v>
      </c>
      <c r="C16" s="9"/>
    </row>
    <row r="17" spans="2:3" ht="14.45" x14ac:dyDescent="0.35">
      <c r="B17" s="9" t="s">
        <v>39</v>
      </c>
      <c r="C17" s="9"/>
    </row>
    <row r="18" spans="2:3" ht="14.45" x14ac:dyDescent="0.35">
      <c r="B18" s="9" t="s">
        <v>40</v>
      </c>
      <c r="C18"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McGuire, Janet W HLTH:EX</cp:lastModifiedBy>
  <cp:lastPrinted>2017-07-06T18:28:37Z</cp:lastPrinted>
  <dcterms:created xsi:type="dcterms:W3CDTF">2016-05-20T21:39:28Z</dcterms:created>
  <dcterms:modified xsi:type="dcterms:W3CDTF">2017-11-02T16:46:47Z</dcterms:modified>
</cp:coreProperties>
</file>