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440" windowHeight="11760"/>
  </bookViews>
  <sheets>
    <sheet name="Sheet1" sheetId="1" r:id="rId1"/>
    <sheet name="DO NOT DELETE" sheetId="2" r:id="rId2"/>
  </sheets>
  <definedNames>
    <definedName name="_xlnm.Print_Area" localSheetId="0">Sheet1!$A$1:$M$35</definedName>
  </definedNames>
  <calcPr calcId="145621"/>
</workbook>
</file>

<file path=xl/calcChain.xml><?xml version="1.0" encoding="utf-8"?>
<calcChain xmlns="http://schemas.openxmlformats.org/spreadsheetml/2006/main">
  <c r="H27" i="1" l="1"/>
  <c r="H24" i="1"/>
  <c r="H21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<sst xmlns="http://schemas.openxmlformats.org/spreadsheetml/2006/main" count="187" uniqueCount="127">
  <si>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</si>
  <si>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</si>
  <si>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</si>
  <si>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</si>
  <si>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</si>
  <si>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</si>
  <si>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</si>
  <si>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</si>
  <si>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</si>
  <si>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</si>
  <si>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</si>
  <si>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</si>
  <si>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</si>
  <si>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</si>
  <si>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</si>
  <si>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</si>
  <si>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</si>
  <si>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</si>
  <si>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</si>
  <si>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</si>
  <si>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</si>
  <si>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</si>
  <si>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</si>
  <si>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</si>
  <si>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</si>
  <si>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</si>
  <si>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</si>
  <si>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</si>
  <si>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</si>
  <si>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</si>
  <si>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</si>
  <si>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</si>
  <si>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</si>
  <si>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</si>
  <si>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</si>
  <si>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</si>
  <si>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</si>
  <si>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</si>
  <si>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</si>
  <si>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</si>
  <si>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</si>
  <si>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</si>
  <si>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</si>
  <si>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</si>
  <si>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</si>
  <si>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</si>
  <si>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</si>
  <si>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</si>
  <si>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C17PSA005</t>
  </si>
  <si>
    <t>Talent Management</t>
  </si>
  <si>
    <t>Jamie Chicanot</t>
  </si>
  <si>
    <t>Mediation for conflict management services</t>
  </si>
  <si>
    <t>Effective date of amendment #1: Oct 3/16. Delivery date changed from Oct 3/16 to Mar 31/17. Increased value by $7,000.  Effective date of amendment #2: Mar 31/17. Delivery date changed from Mar 31/17 to Sep 30/17. Effective date of amendment #3: Sep 30/17. Delivery date changed from Sep 30/17 to Dec 31/17. Increased value by $25,000.</t>
  </si>
  <si>
    <t>C17PSA006</t>
  </si>
  <si>
    <t>Gordon Cameron White</t>
  </si>
  <si>
    <t>Effective date of amendment #1: Oct 3/16. Delivery date changed from Oct 3/16 to Mar 31/17. Increased value by $10,000.  Effective date of amendment #2: Mar 31/17. Delivery date changed from Mar 31/17 to Sep 30/17. Increased value by $20,000. Effective date of amendment #3: Sep 30/17. Delivery date changed from Sep 30/17 to Dec 31/17. Increased value by $15,000.</t>
  </si>
  <si>
    <t>C17PSA007</t>
  </si>
  <si>
    <t>Jane B Morley</t>
  </si>
  <si>
    <t>Effective date of amendment #1: Oct 3/16. Delivery date changed from Oct 3/16 to Mar 31/17. Increased value by $16,000.  Effective date of amendment #2: Mar 31/17. Delivery date changed from Mar 31/17 to Sep 30/17. Effective date of amendment #3: Sep 30/17. Delivery date changed from Sep 30/17 to Dec 31/17.</t>
  </si>
  <si>
    <t>C17PSA008</t>
  </si>
  <si>
    <t>Grace Anne Baker</t>
  </si>
  <si>
    <t>Effective date of amendment #1: Oct 3/16. Delivery date changed from Oct 3/16 to Mar 31/17. Increased value by $3,000.  Effective date of amendment #2: Mar 31/17. Delivery date changed from Mar 31/17 to Sep 30/17. Effective date of amendment #3: Sep 30/17. Delivery date changed from Sep 30/17 to Dec 31/17.</t>
  </si>
  <si>
    <t>C17PSA012</t>
  </si>
  <si>
    <t>Lori Charvat</t>
  </si>
  <si>
    <t>Effective date of amendment #1: Oct 3/16. Delivery date changed from Oct 3/16 to Mar 31/17. Increased value by $2,000.  Effective date of amendment #2: Mar 31/17. Delivery date changed from Mar 31/17 to Sep 30/17. Effective date of amendment #3: Sep 30/17. Delivery date changed from Sep 30/17 to Dec 31/17. Increased value by $25,000.</t>
  </si>
  <si>
    <t>C17PSA016</t>
  </si>
  <si>
    <t>The Neutral Zone Human Rights Consulting Services Inc.</t>
  </si>
  <si>
    <t>Effective date of amendment #1: Oct 3/16. Delivery date changed from Oct 3/16 to Mar 31/17. Increased value by $4,000.  Effective date of amendment #2: Mar 31/17. Delivery date changed from Mar 31/17 to Sep 30/17. Effective date of amendment #3: Sep 30/17. Delivery date changed from Sep 30/17 to Dec 31/17.</t>
  </si>
  <si>
    <t>C18PSA001</t>
  </si>
  <si>
    <t>Abletech Assistive Technologies Inc.</t>
  </si>
  <si>
    <t>Assistive technology services</t>
  </si>
  <si>
    <t>C18PSA002</t>
  </si>
  <si>
    <t>Corporate Services</t>
  </si>
  <si>
    <t>Britec Computer Systems Ltd.</t>
  </si>
  <si>
    <t>Effective date of amendment #1: Apr 1/16. Delivery date changed from Apr 1/16 to Mar 31/17. Increased value by $5,000. Effective date of amendment #2: Mar 31/17. Delivery date changed from Mar 31/17 to Mar 31/18. Increased value by $10,000.</t>
  </si>
  <si>
    <t>C18PSA013</t>
  </si>
  <si>
    <t>Employee Relations and Workplace Health</t>
  </si>
  <si>
    <t>Social Marketing Services, Inc.</t>
  </si>
  <si>
    <t>Deliver Social Marketing Training Workshops</t>
  </si>
  <si>
    <t>C18PSA032</t>
  </si>
  <si>
    <t>Berlin, Eaton &amp; Associates Ltd.</t>
  </si>
  <si>
    <t>Advisory services to develop a framework for executive transitions</t>
  </si>
  <si>
    <t>Business Performance</t>
  </si>
  <si>
    <t>C18PSA038</t>
  </si>
  <si>
    <t>Hone People Development Consulting Corporation</t>
  </si>
  <si>
    <t>Deliver 6 Discrimination Prevention workshops</t>
  </si>
  <si>
    <t>C18PSA039</t>
  </si>
  <si>
    <t>Wayne Plenert</t>
  </si>
  <si>
    <t>Conflict management services</t>
  </si>
  <si>
    <t>C18PSA040</t>
  </si>
  <si>
    <t>Policy, Innovation &amp; Engagement</t>
  </si>
  <si>
    <t>Perrin, Thorau and Associates Ltd.</t>
  </si>
  <si>
    <t>Policy analysis, research &amp; expertise</t>
  </si>
  <si>
    <t>C18PSA041</t>
  </si>
  <si>
    <t>MNP LLP</t>
  </si>
  <si>
    <t>Fnancial risk and controls review of the PeopleSoft 9.2 Upgrade.</t>
  </si>
  <si>
    <t>Effective date of amendment: Aug 25/17. Increased value by $5,000.</t>
  </si>
  <si>
    <t>C18PSA043</t>
  </si>
  <si>
    <t>Morneau Shepell Ltd.</t>
  </si>
  <si>
    <t>Semi-annual actuarial valuations of both the Long Term Disability Plan and the Retirement Allowance Benefits</t>
  </si>
  <si>
    <t>C18PSA044</t>
  </si>
  <si>
    <t>Benefits</t>
  </si>
  <si>
    <t>Grant Thornton LLP</t>
  </si>
  <si>
    <t>Auditing services for the Province's Long Term Disability Fund</t>
  </si>
  <si>
    <t>C18PSA049</t>
  </si>
  <si>
    <t>Maura Parte</t>
  </si>
  <si>
    <t>C18PSA050</t>
  </si>
  <si>
    <t>RN222 Inc.</t>
  </si>
  <si>
    <t>Air quality testing</t>
  </si>
  <si>
    <t>C18PSA051</t>
  </si>
  <si>
    <t>Una Therese Walsh</t>
  </si>
  <si>
    <t>HR transition support services</t>
  </si>
  <si>
    <t>C18PSA052</t>
  </si>
  <si>
    <t>Hiring and Service Operations</t>
  </si>
  <si>
    <t>ITI International Technology Integration Inc.</t>
  </si>
  <si>
    <t>C18PSA053</t>
  </si>
  <si>
    <t>Arete Safety and Protection Inc.</t>
  </si>
  <si>
    <t>Deliver 3 Violence Prevention workshops</t>
  </si>
  <si>
    <t>Recruitment and staffing management</t>
  </si>
  <si>
    <t>Effective date of amendment: Sep 30/17. Delivery date changed from Sep 30/17 to Oct 27/17. Increased value by $7,100.</t>
  </si>
  <si>
    <t>Effective date of amendment: Aug 23/17. Increased value by $15,001.</t>
  </si>
  <si>
    <t>Recruitment consulting services</t>
  </si>
  <si>
    <t>2018 Q2</t>
  </si>
  <si>
    <t>BC Public Service Agency</t>
  </si>
  <si>
    <t>$10,000 USD</t>
  </si>
  <si>
    <t>IT support for Sage Software</t>
  </si>
  <si>
    <t>300 Competitive process among selected vendors (Construction and Services under $75,000)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</si>
</sst>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4" fontId="9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6" fontId="9" fillId="0" borderId="0" xfId="1" applyNumberFormat="1" applyFont="1" applyFill="1" applyBorder="1" applyAlignment="1">
      <alignment horizontal="right" wrapText="1"/>
    </xf>
    <xf numFmtId="6" fontId="0" fillId="0" borderId="0" xfId="0" applyNumberForma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6" fontId="9" fillId="0" borderId="0" xfId="0" applyNumberFormat="1" applyFont="1" applyFill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0" fontId="10" fillId="0" borderId="0" xfId="0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6"/>
  <sheetViews>
    <sheetView tabSelected="1" view="pageLayout" zoomScale="60" zoomScaleNormal="100" zoomScaleSheetLayoutView="100" zoomScalePageLayoutView="60" workbookViewId="0">
      <selection activeCell="N8" sqref="N8"/>
    </sheetView>
  </sheetViews>
  <sheetFormatPr defaultRowHeight="15" x14ac:dyDescent="0.25"/>
  <cols>
    <col min="1" max="1" width="3.7109375" style="1" customWidth="1"/>
    <col min="2" max="2" width="21" style="1" customWidth="1"/>
    <col min="3" max="9" width="24.5703125" style="1" customWidth="1"/>
    <col min="10" max="10" width="38.42578125" style="1" customWidth="1"/>
    <col min="11" max="11" width="17.5703125" style="1" customWidth="1"/>
    <col min="12" max="12" width="29.42578125" style="1" customWidth="1"/>
    <col min="13" max="13" width="36.7109375" style="1" customWidth="1"/>
  </cols>
  <sheetData>
    <row r="2" spans="1:13" ht="23.25" x14ac:dyDescent="0.35">
      <c r="B2" s="23" t="s">
        <v>8</v>
      </c>
      <c r="C2" s="23"/>
      <c r="D2" s="21" t="s">
        <v>123</v>
      </c>
      <c r="E2" s="21"/>
      <c r="G2" s="20"/>
    </row>
    <row r="3" spans="1:13" ht="18.75" x14ac:dyDescent="0.3">
      <c r="C3" s="3"/>
      <c r="D3" s="2"/>
    </row>
    <row r="4" spans="1:13" ht="23.25" x14ac:dyDescent="0.35">
      <c r="B4" s="23" t="s">
        <v>9</v>
      </c>
      <c r="C4" s="23"/>
      <c r="D4" s="22" t="s">
        <v>122</v>
      </c>
      <c r="E4" s="22"/>
    </row>
    <row r="5" spans="1:13" ht="15.75" thickBot="1" x14ac:dyDescent="0.3">
      <c r="D5" s="2"/>
    </row>
    <row r="6" spans="1:13" ht="48" thickTop="1" x14ac:dyDescent="0.25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180.75" thickBot="1" x14ac:dyDescent="0.25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46</v>
      </c>
      <c r="J7" s="11" t="s">
        <v>22</v>
      </c>
      <c r="K7" s="8" t="s">
        <v>5</v>
      </c>
      <c r="L7" s="11" t="s">
        <v>47</v>
      </c>
      <c r="M7" s="8" t="s">
        <v>41</v>
      </c>
    </row>
    <row r="8" spans="1:13" ht="212.25" customHeight="1" thickTop="1" x14ac:dyDescent="0.25">
      <c r="B8" s="12">
        <v>42471</v>
      </c>
      <c r="C8" s="14" t="s">
        <v>48</v>
      </c>
      <c r="D8" s="14" t="s">
        <v>49</v>
      </c>
      <c r="E8" s="14" t="s">
        <v>50</v>
      </c>
      <c r="F8" s="15">
        <v>24000</v>
      </c>
      <c r="G8" s="16">
        <v>32000</v>
      </c>
      <c r="H8" s="16">
        <f>F8+G8</f>
        <v>56000</v>
      </c>
      <c r="I8" s="14" t="s">
        <v>42</v>
      </c>
      <c r="J8" s="14" t="s">
        <v>51</v>
      </c>
      <c r="K8" s="12">
        <v>43100</v>
      </c>
      <c r="L8" s="13" t="s">
        <v>52</v>
      </c>
      <c r="M8" s="14" t="s">
        <v>34</v>
      </c>
    </row>
    <row r="9" spans="1:13" ht="210" x14ac:dyDescent="0.25">
      <c r="B9" s="12">
        <v>42471</v>
      </c>
      <c r="C9" s="13" t="s">
        <v>53</v>
      </c>
      <c r="D9" s="17" t="s">
        <v>49</v>
      </c>
      <c r="E9" s="13" t="s">
        <v>54</v>
      </c>
      <c r="F9" s="15">
        <v>24000</v>
      </c>
      <c r="G9" s="18">
        <v>45000</v>
      </c>
      <c r="H9" s="16">
        <f t="shared" ref="H9:H13" si="0">F9+G9</f>
        <v>69000</v>
      </c>
      <c r="I9" s="14" t="s">
        <v>42</v>
      </c>
      <c r="J9" s="13" t="s">
        <v>51</v>
      </c>
      <c r="K9" s="12">
        <v>43100</v>
      </c>
      <c r="L9" s="13" t="s">
        <v>55</v>
      </c>
      <c r="M9" s="13" t="s">
        <v>34</v>
      </c>
    </row>
    <row r="10" spans="1:13" ht="197.25" customHeight="1" x14ac:dyDescent="0.25">
      <c r="B10" s="12">
        <v>42471</v>
      </c>
      <c r="C10" s="13" t="s">
        <v>56</v>
      </c>
      <c r="D10" s="17" t="s">
        <v>49</v>
      </c>
      <c r="E10" s="13" t="s">
        <v>57</v>
      </c>
      <c r="F10" s="15">
        <v>24000</v>
      </c>
      <c r="G10" s="18">
        <v>16000</v>
      </c>
      <c r="H10" s="16">
        <f t="shared" si="0"/>
        <v>40000</v>
      </c>
      <c r="I10" s="14" t="s">
        <v>42</v>
      </c>
      <c r="J10" s="13" t="s">
        <v>51</v>
      </c>
      <c r="K10" s="12">
        <v>43100</v>
      </c>
      <c r="L10" s="19" t="s">
        <v>58</v>
      </c>
      <c r="M10" s="13" t="s">
        <v>34</v>
      </c>
    </row>
    <row r="11" spans="1:13" ht="192.75" customHeight="1" x14ac:dyDescent="0.25">
      <c r="B11" s="12">
        <v>42471</v>
      </c>
      <c r="C11" s="13" t="s">
        <v>59</v>
      </c>
      <c r="D11" s="17" t="s">
        <v>49</v>
      </c>
      <c r="E11" s="13" t="s">
        <v>60</v>
      </c>
      <c r="F11" s="15">
        <v>24000</v>
      </c>
      <c r="G11" s="18">
        <v>3000</v>
      </c>
      <c r="H11" s="16">
        <f t="shared" si="0"/>
        <v>27000</v>
      </c>
      <c r="I11" s="14" t="s">
        <v>42</v>
      </c>
      <c r="J11" s="13" t="s">
        <v>51</v>
      </c>
      <c r="K11" s="12">
        <v>43100</v>
      </c>
      <c r="L11" s="19" t="s">
        <v>61</v>
      </c>
      <c r="M11" s="13" t="s">
        <v>34</v>
      </c>
    </row>
    <row r="12" spans="1:13" ht="195" x14ac:dyDescent="0.25">
      <c r="B12" s="12">
        <v>42499</v>
      </c>
      <c r="C12" s="13" t="s">
        <v>62</v>
      </c>
      <c r="D12" s="17" t="s">
        <v>49</v>
      </c>
      <c r="E12" s="13" t="s">
        <v>63</v>
      </c>
      <c r="F12" s="15">
        <v>24000</v>
      </c>
      <c r="G12" s="18">
        <v>27000</v>
      </c>
      <c r="H12" s="16">
        <f t="shared" si="0"/>
        <v>51000</v>
      </c>
      <c r="I12" s="14" t="s">
        <v>42</v>
      </c>
      <c r="J12" s="13" t="s">
        <v>51</v>
      </c>
      <c r="K12" s="12">
        <v>43100</v>
      </c>
      <c r="L12" s="19" t="s">
        <v>64</v>
      </c>
      <c r="M12" s="13" t="s">
        <v>34</v>
      </c>
    </row>
    <row r="13" spans="1:13" ht="200.25" customHeight="1" x14ac:dyDescent="0.25">
      <c r="B13" s="12">
        <v>42499</v>
      </c>
      <c r="C13" s="13" t="s">
        <v>65</v>
      </c>
      <c r="D13" s="17" t="s">
        <v>49</v>
      </c>
      <c r="E13" s="13" t="s">
        <v>66</v>
      </c>
      <c r="F13" s="15">
        <v>24000</v>
      </c>
      <c r="G13" s="18">
        <v>4000</v>
      </c>
      <c r="H13" s="16">
        <f t="shared" si="0"/>
        <v>28000</v>
      </c>
      <c r="I13" s="14" t="s">
        <v>42</v>
      </c>
      <c r="J13" s="13" t="s">
        <v>51</v>
      </c>
      <c r="K13" s="12">
        <v>43100</v>
      </c>
      <c r="L13" s="19" t="s">
        <v>67</v>
      </c>
      <c r="M13" s="13" t="s">
        <v>34</v>
      </c>
    </row>
    <row r="14" spans="1:13" ht="30" x14ac:dyDescent="0.25">
      <c r="B14" s="12">
        <v>42948</v>
      </c>
      <c r="C14" s="12" t="s">
        <v>68</v>
      </c>
      <c r="D14" s="17" t="s">
        <v>49</v>
      </c>
      <c r="E14" s="13" t="s">
        <v>69</v>
      </c>
      <c r="F14" s="15">
        <v>24900</v>
      </c>
      <c r="G14" s="18"/>
      <c r="H14" s="18"/>
      <c r="I14" s="13" t="s">
        <v>42</v>
      </c>
      <c r="J14" s="13" t="s">
        <v>70</v>
      </c>
      <c r="K14" s="12">
        <v>43190</v>
      </c>
      <c r="L14" s="19"/>
      <c r="M14" s="13" t="s">
        <v>31</v>
      </c>
    </row>
    <row r="15" spans="1:13" ht="135" x14ac:dyDescent="0.25">
      <c r="B15" s="12">
        <v>42095</v>
      </c>
      <c r="C15" s="13" t="s">
        <v>71</v>
      </c>
      <c r="D15" s="17" t="s">
        <v>72</v>
      </c>
      <c r="E15" s="13" t="s">
        <v>73</v>
      </c>
      <c r="F15" s="15">
        <v>15000</v>
      </c>
      <c r="G15" s="18">
        <v>15000</v>
      </c>
      <c r="H15" s="18">
        <f>F15+G15</f>
        <v>30000</v>
      </c>
      <c r="I15" s="13" t="s">
        <v>44</v>
      </c>
      <c r="J15" s="13" t="s">
        <v>125</v>
      </c>
      <c r="K15" s="12">
        <v>43190</v>
      </c>
      <c r="L15" s="14" t="s">
        <v>74</v>
      </c>
      <c r="M15" s="13" t="s">
        <v>29</v>
      </c>
    </row>
    <row r="16" spans="1:13" ht="30" x14ac:dyDescent="0.25">
      <c r="B16" s="12">
        <v>42940</v>
      </c>
      <c r="C16" s="13" t="s">
        <v>75</v>
      </c>
      <c r="D16" s="17" t="s">
        <v>76</v>
      </c>
      <c r="E16" s="13" t="s">
        <v>77</v>
      </c>
      <c r="F16" s="15" t="s">
        <v>124</v>
      </c>
      <c r="G16" s="18"/>
      <c r="H16" s="18"/>
      <c r="I16" s="13" t="s">
        <v>42</v>
      </c>
      <c r="J16" s="13" t="s">
        <v>78</v>
      </c>
      <c r="K16" s="12">
        <v>42977</v>
      </c>
      <c r="L16" s="19"/>
      <c r="M16" s="13" t="s">
        <v>31</v>
      </c>
    </row>
    <row r="17" spans="2:13" ht="45" x14ac:dyDescent="0.25">
      <c r="B17" s="12">
        <v>42884</v>
      </c>
      <c r="C17" s="13" t="s">
        <v>79</v>
      </c>
      <c r="D17" s="17" t="s">
        <v>49</v>
      </c>
      <c r="E17" s="13" t="s">
        <v>80</v>
      </c>
      <c r="F17" s="15">
        <v>37500</v>
      </c>
      <c r="G17" s="18"/>
      <c r="H17" s="18"/>
      <c r="I17" s="13" t="s">
        <v>43</v>
      </c>
      <c r="J17" s="13" t="s">
        <v>81</v>
      </c>
      <c r="K17" s="12">
        <v>43008</v>
      </c>
      <c r="L17" s="19"/>
      <c r="M17" s="13" t="s">
        <v>34</v>
      </c>
    </row>
    <row r="18" spans="2:13" ht="45" x14ac:dyDescent="0.25">
      <c r="B18" s="12">
        <v>42943</v>
      </c>
      <c r="C18" s="13" t="s">
        <v>83</v>
      </c>
      <c r="D18" s="17" t="s">
        <v>49</v>
      </c>
      <c r="E18" s="13" t="s">
        <v>84</v>
      </c>
      <c r="F18" s="15">
        <v>11785</v>
      </c>
      <c r="G18" s="18"/>
      <c r="H18" s="18"/>
      <c r="I18" s="13" t="s">
        <v>42</v>
      </c>
      <c r="J18" s="13" t="s">
        <v>85</v>
      </c>
      <c r="K18" s="12">
        <v>43069</v>
      </c>
      <c r="L18" s="13"/>
      <c r="M18" s="13" t="s">
        <v>37</v>
      </c>
    </row>
    <row r="19" spans="2:13" ht="45" x14ac:dyDescent="0.25">
      <c r="B19" s="12">
        <v>42929</v>
      </c>
      <c r="C19" s="13" t="s">
        <v>86</v>
      </c>
      <c r="D19" s="17" t="s">
        <v>49</v>
      </c>
      <c r="E19" s="13" t="s">
        <v>87</v>
      </c>
      <c r="F19" s="15">
        <v>10000</v>
      </c>
      <c r="G19" s="18"/>
      <c r="H19" s="18"/>
      <c r="I19" s="13" t="s">
        <v>42</v>
      </c>
      <c r="J19" s="13" t="s">
        <v>88</v>
      </c>
      <c r="K19" s="12">
        <v>43008</v>
      </c>
      <c r="L19" s="13"/>
      <c r="M19" s="13" t="s">
        <v>34</v>
      </c>
    </row>
    <row r="20" spans="2:13" ht="30" x14ac:dyDescent="0.25">
      <c r="B20" s="12">
        <v>42899</v>
      </c>
      <c r="C20" s="13" t="s">
        <v>89</v>
      </c>
      <c r="D20" s="17" t="s">
        <v>90</v>
      </c>
      <c r="E20" s="13" t="s">
        <v>91</v>
      </c>
      <c r="F20" s="15">
        <v>24900</v>
      </c>
      <c r="G20" s="18"/>
      <c r="H20" s="18"/>
      <c r="I20" s="13" t="s">
        <v>43</v>
      </c>
      <c r="J20" s="13" t="s">
        <v>92</v>
      </c>
      <c r="K20" s="12">
        <v>43190</v>
      </c>
      <c r="L20" s="13"/>
      <c r="M20" s="13" t="s">
        <v>31</v>
      </c>
    </row>
    <row r="21" spans="2:13" ht="45" x14ac:dyDescent="0.25">
      <c r="B21" s="12">
        <v>42901</v>
      </c>
      <c r="C21" s="13" t="s">
        <v>93</v>
      </c>
      <c r="D21" s="17" t="s">
        <v>82</v>
      </c>
      <c r="E21" s="13" t="s">
        <v>94</v>
      </c>
      <c r="F21" s="15">
        <v>24000</v>
      </c>
      <c r="G21" s="18">
        <v>5000</v>
      </c>
      <c r="H21" s="18">
        <f>F21+G21</f>
        <v>29000</v>
      </c>
      <c r="I21" s="13" t="s">
        <v>44</v>
      </c>
      <c r="J21" s="13" t="s">
        <v>95</v>
      </c>
      <c r="K21" s="12">
        <v>42978</v>
      </c>
      <c r="L21" s="13" t="s">
        <v>96</v>
      </c>
      <c r="M21" s="13" t="s">
        <v>36</v>
      </c>
    </row>
    <row r="22" spans="2:13" ht="45" x14ac:dyDescent="0.25">
      <c r="B22" s="12">
        <v>42948</v>
      </c>
      <c r="C22" s="13" t="s">
        <v>97</v>
      </c>
      <c r="D22" s="17" t="s">
        <v>72</v>
      </c>
      <c r="E22" s="13" t="s">
        <v>98</v>
      </c>
      <c r="F22" s="15">
        <v>165000</v>
      </c>
      <c r="G22" s="18"/>
      <c r="H22" s="18"/>
      <c r="I22" s="13" t="s">
        <v>42</v>
      </c>
      <c r="J22" s="13" t="s">
        <v>99</v>
      </c>
      <c r="K22" s="12">
        <v>44043</v>
      </c>
      <c r="L22" s="13"/>
      <c r="M22" s="13" t="s">
        <v>23</v>
      </c>
    </row>
    <row r="23" spans="2:13" ht="30" x14ac:dyDescent="0.25">
      <c r="B23" s="12">
        <v>42782</v>
      </c>
      <c r="C23" s="13" t="s">
        <v>100</v>
      </c>
      <c r="D23" s="17" t="s">
        <v>101</v>
      </c>
      <c r="E23" s="13" t="s">
        <v>102</v>
      </c>
      <c r="F23" s="15">
        <v>45000</v>
      </c>
      <c r="G23" s="18"/>
      <c r="H23" s="18"/>
      <c r="I23" s="13" t="s">
        <v>42</v>
      </c>
      <c r="J23" s="14" t="s">
        <v>103</v>
      </c>
      <c r="K23" s="12">
        <v>43146</v>
      </c>
      <c r="L23" s="13"/>
      <c r="M23" s="14" t="s">
        <v>29</v>
      </c>
    </row>
    <row r="24" spans="2:13" ht="75" x14ac:dyDescent="0.25">
      <c r="B24" s="12">
        <v>42944</v>
      </c>
      <c r="C24" s="13" t="s">
        <v>104</v>
      </c>
      <c r="D24" s="17" t="s">
        <v>72</v>
      </c>
      <c r="E24" s="13" t="s">
        <v>105</v>
      </c>
      <c r="F24" s="15">
        <v>22000</v>
      </c>
      <c r="G24" s="18">
        <v>7100</v>
      </c>
      <c r="H24" s="18">
        <f>F24+G24</f>
        <v>29100</v>
      </c>
      <c r="I24" s="13" t="s">
        <v>42</v>
      </c>
      <c r="J24" s="14" t="s">
        <v>118</v>
      </c>
      <c r="K24" s="12">
        <v>43035</v>
      </c>
      <c r="L24" s="13" t="s">
        <v>119</v>
      </c>
      <c r="M24" s="14" t="s">
        <v>31</v>
      </c>
    </row>
    <row r="25" spans="2:13" ht="30" x14ac:dyDescent="0.25">
      <c r="B25" s="12">
        <v>43007</v>
      </c>
      <c r="C25" s="13" t="s">
        <v>106</v>
      </c>
      <c r="D25" s="17" t="s">
        <v>76</v>
      </c>
      <c r="E25" s="13" t="s">
        <v>107</v>
      </c>
      <c r="F25" s="15">
        <v>15000</v>
      </c>
      <c r="G25" s="18"/>
      <c r="H25" s="18"/>
      <c r="I25" s="13" t="s">
        <v>42</v>
      </c>
      <c r="J25" s="14" t="s">
        <v>108</v>
      </c>
      <c r="K25" s="12">
        <v>43100</v>
      </c>
      <c r="L25" s="13"/>
      <c r="M25" s="14" t="s">
        <v>31</v>
      </c>
    </row>
    <row r="26" spans="2:13" ht="30" x14ac:dyDescent="0.25">
      <c r="B26" s="12">
        <v>42955</v>
      </c>
      <c r="C26" s="13" t="s">
        <v>109</v>
      </c>
      <c r="D26" s="17" t="s">
        <v>72</v>
      </c>
      <c r="E26" s="13" t="s">
        <v>110</v>
      </c>
      <c r="F26" s="15">
        <v>24000</v>
      </c>
      <c r="G26" s="18"/>
      <c r="H26" s="18"/>
      <c r="I26" s="13" t="s">
        <v>42</v>
      </c>
      <c r="J26" s="14" t="s">
        <v>111</v>
      </c>
      <c r="K26" s="12">
        <v>43008</v>
      </c>
      <c r="L26" s="13"/>
      <c r="M26" s="14" t="s">
        <v>31</v>
      </c>
    </row>
    <row r="27" spans="2:13" ht="45" x14ac:dyDescent="0.25">
      <c r="B27" s="12">
        <v>42961</v>
      </c>
      <c r="C27" s="13" t="s">
        <v>112</v>
      </c>
      <c r="D27" s="17" t="s">
        <v>113</v>
      </c>
      <c r="E27" s="13" t="s">
        <v>114</v>
      </c>
      <c r="F27" s="15">
        <v>24999</v>
      </c>
      <c r="G27" s="18">
        <v>15001</v>
      </c>
      <c r="H27" s="18">
        <f>F27+G27</f>
        <v>40000</v>
      </c>
      <c r="I27" s="13" t="s">
        <v>42</v>
      </c>
      <c r="J27" s="14" t="s">
        <v>121</v>
      </c>
      <c r="K27" s="12">
        <v>43100</v>
      </c>
      <c r="L27" s="13" t="s">
        <v>120</v>
      </c>
      <c r="M27" s="14" t="s">
        <v>31</v>
      </c>
    </row>
    <row r="28" spans="2:13" ht="30" x14ac:dyDescent="0.25">
      <c r="B28" s="12">
        <v>42985</v>
      </c>
      <c r="C28" s="13" t="s">
        <v>115</v>
      </c>
      <c r="D28" s="17" t="s">
        <v>49</v>
      </c>
      <c r="E28" s="13" t="s">
        <v>116</v>
      </c>
      <c r="F28" s="15">
        <v>16883</v>
      </c>
      <c r="G28" s="18"/>
      <c r="H28" s="18"/>
      <c r="I28" s="13" t="s">
        <v>42</v>
      </c>
      <c r="J28" s="14" t="s">
        <v>117</v>
      </c>
      <c r="K28" s="12">
        <v>42999</v>
      </c>
      <c r="L28" s="14"/>
      <c r="M28" s="14" t="s">
        <v>37</v>
      </c>
    </row>
    <row r="29" spans="2:13" x14ac:dyDescent="0.25">
      <c r="B29" s="9"/>
      <c r="K29" s="9"/>
      <c r="L29" s="9"/>
    </row>
    <row r="30" spans="2:13" x14ac:dyDescent="0.25">
      <c r="B30" s="9"/>
      <c r="K30" s="9"/>
      <c r="L30" s="9"/>
    </row>
    <row r="31" spans="2:13" x14ac:dyDescent="0.25">
      <c r="B31" s="9"/>
      <c r="K31" s="9"/>
      <c r="L31" s="9"/>
    </row>
    <row r="32" spans="2:13" x14ac:dyDescent="0.25">
      <c r="B32" s="9"/>
      <c r="K32" s="9"/>
      <c r="L32" s="9"/>
    </row>
    <row r="33" spans="2:12" x14ac:dyDescent="0.25">
      <c r="B33" s="9"/>
      <c r="K33" s="9"/>
      <c r="L33" s="9"/>
    </row>
    <row r="34" spans="2:12" x14ac:dyDescent="0.25">
      <c r="B34" s="9"/>
      <c r="K34" s="9"/>
      <c r="L34" s="9"/>
    </row>
    <row r="35" spans="2:12" x14ac:dyDescent="0.25">
      <c r="B35" s="9"/>
      <c r="K35" s="9"/>
      <c r="L35" s="9"/>
    </row>
    <row r="36" spans="2:12" x14ac:dyDescent="0.25">
      <c r="K36" s="9"/>
      <c r="L36" s="9"/>
    </row>
  </sheetData>
  <dataConsolidate/>
  <mergeCells count="4">
    <mergeCell ref="D2:E2"/>
    <mergeCell ref="D4:E4"/>
    <mergeCell ref="B4:C4"/>
    <mergeCell ref="B2:C2"/>
  </mergeCells>
  <pageMargins left="0.7" right="0.7" top="0.75" bottom="0.75" header="0.3" footer="0.3"/>
  <pageSetup paperSize="5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3" sqref="B13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x14ac:dyDescent="0.25">
      <c r="A1" s="10" t="s">
        <v>42</v>
      </c>
      <c r="B1" s="10" t="s">
        <v>23</v>
      </c>
      <c r="C1" s="10"/>
    </row>
    <row r="2" spans="1:3" x14ac:dyDescent="0.25">
      <c r="A2" s="10" t="s">
        <v>43</v>
      </c>
      <c r="B2" s="10" t="s">
        <v>24</v>
      </c>
      <c r="C2" s="10"/>
    </row>
    <row r="3" spans="1:3" x14ac:dyDescent="0.25">
      <c r="A3" s="10" t="s">
        <v>44</v>
      </c>
      <c r="B3" s="10" t="s">
        <v>25</v>
      </c>
      <c r="C3" s="10"/>
    </row>
    <row r="4" spans="1:3" x14ac:dyDescent="0.25">
      <c r="A4" s="10" t="s">
        <v>45</v>
      </c>
      <c r="B4" s="10" t="s">
        <v>26</v>
      </c>
      <c r="C4" s="10"/>
    </row>
    <row r="5" spans="1:3" x14ac:dyDescent="0.25">
      <c r="A5" s="10"/>
      <c r="B5" s="10" t="s">
        <v>27</v>
      </c>
      <c r="C5" s="10"/>
    </row>
    <row r="6" spans="1:3" x14ac:dyDescent="0.25">
      <c r="A6" s="10"/>
      <c r="B6" s="10" t="s">
        <v>28</v>
      </c>
      <c r="C6" s="10"/>
    </row>
    <row r="7" spans="1:3" x14ac:dyDescent="0.25">
      <c r="A7" s="10"/>
      <c r="B7" s="10" t="s">
        <v>29</v>
      </c>
      <c r="C7" s="10"/>
    </row>
    <row r="8" spans="1:3" x14ac:dyDescent="0.25">
      <c r="A8" s="10"/>
      <c r="B8" s="10" t="s">
        <v>30</v>
      </c>
      <c r="C8" s="10"/>
    </row>
    <row r="9" spans="1:3" x14ac:dyDescent="0.25">
      <c r="A9" s="10"/>
      <c r="B9" s="10" t="s">
        <v>31</v>
      </c>
      <c r="C9" s="10"/>
    </row>
    <row r="10" spans="1:3" x14ac:dyDescent="0.25">
      <c r="A10" s="10"/>
      <c r="B10" s="10" t="s">
        <v>32</v>
      </c>
      <c r="C10" s="10"/>
    </row>
    <row r="11" spans="1:3" x14ac:dyDescent="0.25">
      <c r="B11" s="10" t="s">
        <v>33</v>
      </c>
      <c r="C11" s="10"/>
    </row>
    <row r="12" spans="1:3" x14ac:dyDescent="0.25">
      <c r="B12" s="10" t="s">
        <v>126</v>
      </c>
      <c r="C12" s="10"/>
    </row>
    <row r="13" spans="1:3" x14ac:dyDescent="0.25">
      <c r="B13" s="10" t="s">
        <v>35</v>
      </c>
      <c r="C13" s="10"/>
    </row>
    <row r="14" spans="1:3" x14ac:dyDescent="0.25">
      <c r="B14" s="10" t="s">
        <v>36</v>
      </c>
      <c r="C14" s="10"/>
    </row>
    <row r="15" spans="1:3" x14ac:dyDescent="0.25">
      <c r="B15" s="10" t="s">
        <v>37</v>
      </c>
      <c r="C15" s="10"/>
    </row>
    <row r="16" spans="1:3" x14ac:dyDescent="0.25">
      <c r="B16" s="10" t="s">
        <v>38</v>
      </c>
      <c r="C16" s="10"/>
    </row>
    <row r="17" spans="2:3" x14ac:dyDescent="0.25">
      <c r="B17" s="10" t="s">
        <v>39</v>
      </c>
      <c r="C17" s="10"/>
    </row>
    <row r="18" spans="2:3" x14ac:dyDescent="0.25">
      <c r="B18" s="10" t="s">
        <v>40</v>
      </c>
      <c r="C18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FIN:EX</cp:lastModifiedBy>
  <cp:lastPrinted>2017-10-30T18:09:33Z</cp:lastPrinted>
  <dcterms:created xsi:type="dcterms:W3CDTF">2016-05-20T21:39:28Z</dcterms:created>
  <dcterms:modified xsi:type="dcterms:W3CDTF">2017-11-02T16:47:52Z</dcterms:modified>
</cp:coreProperties>
</file>