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530" windowWidth="19890" windowHeight="4590"/>
  </bookViews>
  <sheets>
    <sheet name="Sheet1" sheetId="1" r:id="rId1"/>
    <sheet name="DO NOT DELETE" sheetId="2" r:id="rId2"/>
  </sheets>
  <definedNames>
    <definedName name="_xlnm._FilterDatabase" localSheetId="0" hidden="1">Sheet1!$B$6:$M$19</definedName>
    <definedName name="_xlnm.Print_Area" localSheetId="0">Sheet1!$A$1:$M$21</definedName>
  </definedNames>
  <calcPr calcId="145621"/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<sst xmlns="http://schemas.openxmlformats.org/spreadsheetml/2006/main" count="122" uniqueCount="97">
  <si>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</si>
  <si>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</si>
  <si>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</si>
  <si>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</si>
  <si>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</si>
  <si>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</si>
  <si>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</si>
  <si>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</si>
  <si>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</si>
  <si>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</si>
  <si>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</si>
  <si>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</si>
  <si>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</si>
  <si>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Initial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</si>
  <si>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</si>
  <si>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</si>
  <si>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</si>
  <si>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</si>
  <si>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</si>
  <si>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</si>
  <si>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</si>
  <si>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100 Open competitive process</t>
  </si>
  <si>
    <t>200 Direct Award - Public sector organization</t>
  </si>
  <si>
    <t>201 Direct Award - Sole source</t>
  </si>
  <si>
    <t>202 Direct Award - Emergency</t>
  </si>
  <si>
    <t>203 Direct Award - Security, order, etc.</t>
  </si>
  <si>
    <t>204 Direct Award - Confidentiality</t>
  </si>
  <si>
    <t>205 Direct Award - Notice of Intent (No substantiated objections)</t>
  </si>
  <si>
    <t>206 Direct Award - Permitted under another corporate policy or legislation</t>
  </si>
  <si>
    <t>207 Direct Award - Services and Construction Under $25,000</t>
  </si>
  <si>
    <t>208 Direct Award - Shared Cost Arrangement (Financial Assistance)</t>
  </si>
  <si>
    <t>209 Direct Award - Shared Cost Arrangement</t>
  </si>
  <si>
    <t>300 Competitive process among selected vendors (Construction and Services under $75,0000)</t>
  </si>
  <si>
    <t>400 Selected vendor from pre-qualification list</t>
  </si>
  <si>
    <t>401 Competition among vendors on a pre-qualification list</t>
  </si>
  <si>
    <t>500 Purchase from a Corporate Supply Arrangement (CSA)</t>
  </si>
  <si>
    <t>600 Other purchase process</t>
  </si>
  <si>
    <t>601 Continuing Service Agreements</t>
  </si>
  <si>
    <t>602 Other - Shared Cost Arrangement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</si>
  <si>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</si>
  <si>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</si>
  <si>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</si>
  <si>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</si>
  <si>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</si>
  <si>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</si>
  <si>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</si>
  <si>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61 Professional Services - Advisory</t>
  </si>
  <si>
    <t>Advanced Education, Skills and Training</t>
  </si>
  <si>
    <t xml:space="preserve">Amended Contract Value </t>
  </si>
  <si>
    <t>C18/1451</t>
  </si>
  <si>
    <t>2017/2018 - Q3</t>
  </si>
  <si>
    <t>C18/1001</t>
  </si>
  <si>
    <t>C18/15402</t>
  </si>
  <si>
    <t>AVOCETTE TECHNOLOGIES INC.</t>
  </si>
  <si>
    <t>C18ISSS300</t>
  </si>
  <si>
    <t>FERENCE &amp; COMPANY CONSULTING LTD.</t>
  </si>
  <si>
    <t>C18LMP015</t>
  </si>
  <si>
    <t>AUTOMOTIVE RETAILERS ASSOCIATION</t>
  </si>
  <si>
    <t>C18LMP019</t>
  </si>
  <si>
    <t>NORTHWEST COMMUNITY COLLEGE</t>
  </si>
  <si>
    <t>C18CEP500</t>
  </si>
  <si>
    <t>OPEN ROAD COMMUNICATIONS</t>
  </si>
  <si>
    <t>C18CEP501</t>
  </si>
  <si>
    <t>BAYTREE COMMUNICATIONS INC.</t>
  </si>
  <si>
    <t>AEST - Post-Secondary Finance</t>
  </si>
  <si>
    <r>
      <t xml:space="preserve">Comments 
</t>
    </r>
    <r>
      <rPr>
        <b/>
        <sz val="11"/>
        <color theme="1"/>
        <rFont val="Calibri"/>
        <family val="2"/>
        <scheme val="minor"/>
      </rPr>
      <t>(Optional, 
as required)</t>
    </r>
  </si>
  <si>
    <t>AEST - Labour Market Programs</t>
  </si>
  <si>
    <t>60 Professional Services - Operational</t>
  </si>
  <si>
    <t>AEST - Trades, Training, Finance and Client Engagement</t>
  </si>
  <si>
    <t>AEST - Technology &amp; Business Transformation</t>
  </si>
  <si>
    <t>63 Information Systems - Operating</t>
  </si>
  <si>
    <t>AEST - People and Workplace Strategies</t>
  </si>
  <si>
    <t>C18/1115</t>
  </si>
  <si>
    <t>AEST - Student Services</t>
  </si>
  <si>
    <t>C18/1500</t>
  </si>
  <si>
    <t>AEST- Labour Market and Information</t>
  </si>
  <si>
    <t>To perform a diagnostic validation of the Labour Market and Information Division’s ‘Environmental Scan.</t>
  </si>
  <si>
    <t>C18CEP502</t>
  </si>
  <si>
    <t>REBER CREATIVE</t>
  </si>
  <si>
    <t>To update and redesign various publications for the Labour Market and information Division</t>
  </si>
  <si>
    <t>To update Career Profiles on WORKBC</t>
  </si>
  <si>
    <t xml:space="preserve">INVERLEITH CONSULTING </t>
  </si>
  <si>
    <t>BERLIN EATON AND ASSOCIATES</t>
  </si>
  <si>
    <t>ASTUTE MANAGEMENT CONSULTING</t>
  </si>
  <si>
    <t>Review financial results, policies, procedures &amp; controls at post-secondary institutions</t>
  </si>
  <si>
    <t>Application development, technology consulting, application maintenance for Labour Market Information</t>
  </si>
  <si>
    <t>Conduct evaluation of Canada-BC Job Fund Agreement programs</t>
  </si>
  <si>
    <t>To confirm baseline skills, develop/provide provincial training curriculum and create a transferable skills tool kit for underground miners in BC</t>
  </si>
  <si>
    <t>C18CEP503</t>
  </si>
  <si>
    <t>To produce up to 25 new career videos</t>
  </si>
  <si>
    <t>BARBERSHOP FILMS INC.</t>
  </si>
  <si>
    <t>AEST - Labour Market Information Services</t>
  </si>
  <si>
    <t>Create comprehensive web based resources to inform and encourage automotive sector careers</t>
  </si>
  <si>
    <t>Evaluate the Blueprint Builder on the WORKBC.CA website</t>
  </si>
  <si>
    <r>
      <t>To support the Student Services Branch with procurement strategy and assist in the development of a business cases</t>
    </r>
    <r>
      <rPr>
        <sz val="11"/>
        <rFont val="Calibri"/>
        <family val="2"/>
        <scheme val="minor"/>
      </rPr>
      <t xml:space="preserve"> for the re-procurement of the Tier 1 contact centre contract. </t>
    </r>
  </si>
  <si>
    <t>80 Transfers - Shared Cost Arrangements</t>
  </si>
  <si>
    <t>Advice to support Ministry planning and preparation for all staff session.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</si>
</sst>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[$-1009]mmmm\ d\,\ yyyy;@"/>
    <numFmt numFmtId="166" formatCode="_(&quot;$&quot;* #,##0_);_(&quot;$&quot;* \(#,##0\);_(&quot;$&quot;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 tint="0.14999847407452621"/>
      <name val="Calibri"/>
      <family val="2"/>
      <scheme val="minor"/>
    </font>
    <font>
      <i/>
      <sz val="11"/>
      <color theme="1" tint="0.1499984740745262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rgb="FF0E4874"/>
      </bottom>
      <diagonal/>
    </border>
    <border>
      <left/>
      <right/>
      <top/>
      <bottom style="hair">
        <color auto="1"/>
      </bottom>
      <diagonal/>
    </border>
  </borders>
  <cellStyleXfs count="45">
    <xf numFmtId="0" fontId="0" fillId="0" borderId="0"/>
    <xf numFmtId="164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9" fillId="8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5" fillId="32" borderId="0" applyNumberFormat="0" applyBorder="0" applyAlignment="0" applyProtection="0"/>
    <xf numFmtId="44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center"/>
    </xf>
    <xf numFmtId="0" fontId="6" fillId="0" borderId="12" xfId="0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5" fontId="2" fillId="0" borderId="0" xfId="0" applyNumberFormat="1" applyFont="1" applyFill="1" applyBorder="1" applyAlignment="1">
      <alignment horizontal="center" vertical="center" wrapText="1"/>
    </xf>
    <xf numFmtId="15" fontId="0" fillId="0" borderId="0" xfId="0" applyNumberFormat="1" applyFill="1" applyAlignment="1">
      <alignment horizontal="center" vertical="center"/>
    </xf>
    <xf numFmtId="166" fontId="0" fillId="0" borderId="0" xfId="44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6" fontId="0" fillId="0" borderId="0" xfId="1" applyNumberFormat="1" applyFont="1" applyFill="1" applyBorder="1" applyAlignment="1">
      <alignment horizontal="center" vertical="center" wrapText="1"/>
    </xf>
    <xf numFmtId="15" fontId="0" fillId="0" borderId="1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166" fontId="27" fillId="0" borderId="0" xfId="44" applyNumberFormat="1" applyFon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5" fontId="0" fillId="0" borderId="0" xfId="0" applyNumberFormat="1" applyFill="1" applyAlignment="1">
      <alignment horizontal="center" vertical="center" wrapText="1"/>
    </xf>
    <xf numFmtId="15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Currency 2" xfId="43"/>
    <cellStyle name="Currency 3" xfId="4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E8E8E8"/>
      <color rgb="FFEEEEEE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1"/>
  <sheetViews>
    <sheetView tabSelected="1" topLeftCell="A7" zoomScale="80" zoomScaleNormal="80" zoomScaleSheetLayoutView="100" zoomScalePageLayoutView="70" workbookViewId="0">
      <selection activeCell="J11" sqref="J11"/>
    </sheetView>
  </sheetViews>
  <sheetFormatPr defaultColWidth="9.140625" defaultRowHeight="15" x14ac:dyDescent="0.25"/>
  <cols>
    <col min="1" max="1" width="1.42578125" style="4" customWidth="1"/>
    <col min="2" max="2" width="12.42578125" style="4" customWidth="1"/>
    <col min="3" max="3" width="16.140625" style="4" customWidth="1"/>
    <col min="4" max="4" width="24.5703125" style="4" customWidth="1"/>
    <col min="5" max="5" width="27.85546875" style="4" customWidth="1"/>
    <col min="6" max="8" width="17.42578125" style="4" bestFit="1" customWidth="1"/>
    <col min="9" max="9" width="26.42578125" style="4" customWidth="1"/>
    <col min="10" max="10" width="47.28515625" style="19" customWidth="1"/>
    <col min="11" max="11" width="15.85546875" style="4" customWidth="1"/>
    <col min="12" max="12" width="20" style="4" customWidth="1"/>
    <col min="13" max="13" width="34.28515625" style="4" customWidth="1"/>
    <col min="14" max="16384" width="9.140625" style="20"/>
  </cols>
  <sheetData>
    <row r="2" spans="1:13" ht="23.25" x14ac:dyDescent="0.25">
      <c r="B2" s="33" t="s">
        <v>8</v>
      </c>
      <c r="C2" s="33"/>
      <c r="D2" s="34" t="s">
        <v>47</v>
      </c>
      <c r="E2" s="34"/>
      <c r="F2" s="34"/>
    </row>
    <row r="3" spans="1:13" ht="18.75" x14ac:dyDescent="0.25">
      <c r="C3" s="5"/>
      <c r="D3" s="21"/>
    </row>
    <row r="4" spans="1:13" ht="23.45" x14ac:dyDescent="0.3">
      <c r="B4" s="33" t="s">
        <v>9</v>
      </c>
      <c r="C4" s="33"/>
      <c r="D4" s="34" t="s">
        <v>50</v>
      </c>
      <c r="E4" s="34"/>
      <c r="F4" s="34"/>
    </row>
    <row r="5" spans="1:13" thickBot="1" x14ac:dyDescent="0.35">
      <c r="D5" s="21"/>
    </row>
    <row r="6" spans="1:13" s="23" customFormat="1" ht="47.45" thickTop="1" x14ac:dyDescent="0.3">
      <c r="A6" s="22"/>
      <c r="B6" s="6" t="s">
        <v>2</v>
      </c>
      <c r="C6" s="6" t="s">
        <v>0</v>
      </c>
      <c r="D6" s="6" t="s">
        <v>15</v>
      </c>
      <c r="E6" s="6" t="s">
        <v>1</v>
      </c>
      <c r="F6" s="6" t="s">
        <v>13</v>
      </c>
      <c r="G6" s="6" t="s">
        <v>14</v>
      </c>
      <c r="H6" s="6" t="s">
        <v>48</v>
      </c>
      <c r="I6" s="6" t="s">
        <v>12</v>
      </c>
      <c r="J6" s="7" t="s">
        <v>11</v>
      </c>
      <c r="K6" s="6" t="s">
        <v>3</v>
      </c>
      <c r="L6" s="6" t="s">
        <v>65</v>
      </c>
      <c r="M6" s="6" t="s">
        <v>10</v>
      </c>
    </row>
    <row r="7" spans="1:13" s="27" customFormat="1" ht="225.75" thickBot="1" x14ac:dyDescent="0.3">
      <c r="A7" s="24"/>
      <c r="B7" s="2" t="s">
        <v>4</v>
      </c>
      <c r="C7" s="2" t="s">
        <v>7</v>
      </c>
      <c r="D7" s="2" t="s">
        <v>19</v>
      </c>
      <c r="E7" s="2" t="s">
        <v>6</v>
      </c>
      <c r="F7" s="2" t="s">
        <v>16</v>
      </c>
      <c r="G7" s="2" t="s">
        <v>17</v>
      </c>
      <c r="H7" s="2" t="s">
        <v>18</v>
      </c>
      <c r="I7" s="2" t="s">
        <v>44</v>
      </c>
      <c r="J7" s="25" t="s">
        <v>20</v>
      </c>
      <c r="K7" s="2" t="s">
        <v>5</v>
      </c>
      <c r="L7" s="26" t="s">
        <v>45</v>
      </c>
      <c r="M7" s="2" t="s">
        <v>39</v>
      </c>
    </row>
    <row r="8" spans="1:13" ht="81" customHeight="1" thickTop="1" x14ac:dyDescent="0.25">
      <c r="A8" s="8"/>
      <c r="B8" s="9">
        <v>43087</v>
      </c>
      <c r="C8" s="9" t="s">
        <v>72</v>
      </c>
      <c r="D8" s="28" t="s">
        <v>73</v>
      </c>
      <c r="E8" s="28" t="s">
        <v>83</v>
      </c>
      <c r="F8" s="10">
        <v>24500</v>
      </c>
      <c r="G8" s="10">
        <v>0</v>
      </c>
      <c r="H8" s="10">
        <v>0</v>
      </c>
      <c r="I8" s="14" t="s">
        <v>46</v>
      </c>
      <c r="J8" s="14" t="s">
        <v>94</v>
      </c>
      <c r="K8" s="29">
        <v>43190</v>
      </c>
      <c r="L8" s="11"/>
      <c r="M8" s="14" t="s">
        <v>29</v>
      </c>
    </row>
    <row r="9" spans="1:13" ht="49.9" customHeight="1" x14ac:dyDescent="0.25">
      <c r="A9" s="8"/>
      <c r="B9" s="9">
        <v>43069</v>
      </c>
      <c r="C9" s="9" t="s">
        <v>74</v>
      </c>
      <c r="D9" s="28" t="s">
        <v>75</v>
      </c>
      <c r="E9" s="28" t="s">
        <v>82</v>
      </c>
      <c r="F9" s="10">
        <v>24750</v>
      </c>
      <c r="G9" s="10">
        <v>0</v>
      </c>
      <c r="H9" s="10">
        <v>0</v>
      </c>
      <c r="I9" s="14" t="s">
        <v>46</v>
      </c>
      <c r="J9" s="14" t="s">
        <v>76</v>
      </c>
      <c r="K9" s="29">
        <v>43190</v>
      </c>
      <c r="L9" s="11"/>
      <c r="M9" s="14" t="s">
        <v>29</v>
      </c>
    </row>
    <row r="10" spans="1:13" ht="75.599999999999994" customHeight="1" x14ac:dyDescent="0.25">
      <c r="A10" s="8"/>
      <c r="B10" s="9">
        <v>43018</v>
      </c>
      <c r="C10" s="9" t="s">
        <v>51</v>
      </c>
      <c r="D10" s="28" t="s">
        <v>71</v>
      </c>
      <c r="E10" s="28" t="s">
        <v>82</v>
      </c>
      <c r="F10" s="10">
        <v>69680</v>
      </c>
      <c r="G10" s="10">
        <v>20320</v>
      </c>
      <c r="H10" s="10">
        <f>+F10+G10</f>
        <v>90000</v>
      </c>
      <c r="I10" s="14" t="s">
        <v>46</v>
      </c>
      <c r="J10" s="14" t="s">
        <v>96</v>
      </c>
      <c r="K10" s="29">
        <v>43131</v>
      </c>
      <c r="L10" s="11"/>
      <c r="M10" s="32" t="s">
        <v>33</v>
      </c>
    </row>
    <row r="11" spans="1:13" ht="30" x14ac:dyDescent="0.25">
      <c r="A11" s="8"/>
      <c r="B11" s="9">
        <v>43018</v>
      </c>
      <c r="C11" s="9" t="s">
        <v>49</v>
      </c>
      <c r="D11" s="28" t="s">
        <v>64</v>
      </c>
      <c r="E11" s="28" t="s">
        <v>81</v>
      </c>
      <c r="F11" s="12">
        <v>12000</v>
      </c>
      <c r="G11" s="10">
        <v>0</v>
      </c>
      <c r="H11" s="10">
        <v>0</v>
      </c>
      <c r="I11" s="14" t="s">
        <v>46</v>
      </c>
      <c r="J11" s="14" t="s">
        <v>84</v>
      </c>
      <c r="K11" s="29">
        <v>43190</v>
      </c>
      <c r="L11" s="11"/>
      <c r="M11" s="31" t="s">
        <v>33</v>
      </c>
    </row>
    <row r="12" spans="1:13" ht="45" x14ac:dyDescent="0.25">
      <c r="A12" s="8"/>
      <c r="B12" s="9">
        <v>43053</v>
      </c>
      <c r="C12" s="9" t="s">
        <v>52</v>
      </c>
      <c r="D12" s="28" t="s">
        <v>69</v>
      </c>
      <c r="E12" s="28" t="s">
        <v>53</v>
      </c>
      <c r="F12" s="12">
        <v>2000000</v>
      </c>
      <c r="G12" s="10">
        <v>0</v>
      </c>
      <c r="H12" s="10">
        <v>0</v>
      </c>
      <c r="I12" s="14" t="s">
        <v>70</v>
      </c>
      <c r="J12" s="14" t="s">
        <v>85</v>
      </c>
      <c r="K12" s="29">
        <v>43404</v>
      </c>
      <c r="L12" s="11"/>
      <c r="M12" s="14" t="s">
        <v>21</v>
      </c>
    </row>
    <row r="13" spans="1:13" ht="30" x14ac:dyDescent="0.25">
      <c r="A13" s="8"/>
      <c r="B13" s="9">
        <v>43021</v>
      </c>
      <c r="C13" s="9" t="s">
        <v>54</v>
      </c>
      <c r="D13" s="28" t="s">
        <v>91</v>
      </c>
      <c r="E13" s="28" t="s">
        <v>55</v>
      </c>
      <c r="F13" s="12">
        <v>249000</v>
      </c>
      <c r="G13" s="10">
        <v>0</v>
      </c>
      <c r="H13" s="10">
        <v>0</v>
      </c>
      <c r="I13" s="14" t="s">
        <v>67</v>
      </c>
      <c r="J13" s="14" t="s">
        <v>86</v>
      </c>
      <c r="K13" s="29">
        <v>43238</v>
      </c>
      <c r="L13" s="11"/>
      <c r="M13" s="14" t="s">
        <v>21</v>
      </c>
    </row>
    <row r="14" spans="1:13" s="30" customFormat="1" ht="30" x14ac:dyDescent="0.25">
      <c r="A14" s="13"/>
      <c r="B14" s="9">
        <v>42996</v>
      </c>
      <c r="C14" s="9" t="s">
        <v>56</v>
      </c>
      <c r="D14" s="28" t="s">
        <v>66</v>
      </c>
      <c r="E14" s="28" t="s">
        <v>57</v>
      </c>
      <c r="F14" s="12">
        <v>200395</v>
      </c>
      <c r="G14" s="10">
        <v>0</v>
      </c>
      <c r="H14" s="10">
        <v>0</v>
      </c>
      <c r="I14" s="14" t="s">
        <v>95</v>
      </c>
      <c r="J14" s="14" t="s">
        <v>92</v>
      </c>
      <c r="K14" s="29">
        <v>43091</v>
      </c>
      <c r="L14" s="14"/>
      <c r="M14" s="14" t="s">
        <v>21</v>
      </c>
    </row>
    <row r="15" spans="1:13" ht="60" x14ac:dyDescent="0.25">
      <c r="A15" s="13"/>
      <c r="B15" s="9">
        <v>43053</v>
      </c>
      <c r="C15" s="9" t="s">
        <v>58</v>
      </c>
      <c r="D15" s="28" t="s">
        <v>66</v>
      </c>
      <c r="E15" s="28" t="s">
        <v>59</v>
      </c>
      <c r="F15" s="12">
        <v>103500</v>
      </c>
      <c r="G15" s="10">
        <v>0</v>
      </c>
      <c r="H15" s="10">
        <v>0</v>
      </c>
      <c r="I15" s="14" t="s">
        <v>95</v>
      </c>
      <c r="J15" s="14" t="s">
        <v>87</v>
      </c>
      <c r="K15" s="29">
        <v>43308</v>
      </c>
      <c r="L15" s="11"/>
      <c r="M15" s="14" t="s">
        <v>21</v>
      </c>
    </row>
    <row r="16" spans="1:13" ht="45" x14ac:dyDescent="0.25">
      <c r="A16" s="13"/>
      <c r="B16" s="9">
        <v>43024</v>
      </c>
      <c r="C16" s="9" t="s">
        <v>60</v>
      </c>
      <c r="D16" s="28" t="s">
        <v>68</v>
      </c>
      <c r="E16" s="28" t="s">
        <v>61</v>
      </c>
      <c r="F16" s="12">
        <v>35820</v>
      </c>
      <c r="G16" s="10">
        <v>0</v>
      </c>
      <c r="H16" s="10">
        <v>0</v>
      </c>
      <c r="I16" s="14" t="s">
        <v>46</v>
      </c>
      <c r="J16" s="14" t="s">
        <v>93</v>
      </c>
      <c r="K16" s="29">
        <v>43082</v>
      </c>
      <c r="L16" s="11"/>
      <c r="M16" s="31" t="s">
        <v>33</v>
      </c>
    </row>
    <row r="17" spans="1:13" ht="45" x14ac:dyDescent="0.25">
      <c r="A17" s="13"/>
      <c r="B17" s="9">
        <v>43066</v>
      </c>
      <c r="C17" s="9" t="s">
        <v>62</v>
      </c>
      <c r="D17" s="28" t="s">
        <v>68</v>
      </c>
      <c r="E17" s="28" t="s">
        <v>63</v>
      </c>
      <c r="F17" s="12">
        <v>25000</v>
      </c>
      <c r="G17" s="10">
        <v>0</v>
      </c>
      <c r="H17" s="10">
        <v>0</v>
      </c>
      <c r="I17" s="14" t="s">
        <v>67</v>
      </c>
      <c r="J17" s="14" t="s">
        <v>80</v>
      </c>
      <c r="K17" s="29">
        <v>43190</v>
      </c>
      <c r="L17" s="11"/>
      <c r="M17" s="14" t="s">
        <v>21</v>
      </c>
    </row>
    <row r="18" spans="1:13" ht="45" x14ac:dyDescent="0.25">
      <c r="A18" s="13"/>
      <c r="B18" s="9">
        <v>43080</v>
      </c>
      <c r="C18" s="9" t="s">
        <v>77</v>
      </c>
      <c r="D18" s="28" t="s">
        <v>68</v>
      </c>
      <c r="E18" s="28" t="s">
        <v>78</v>
      </c>
      <c r="F18" s="12">
        <v>22000</v>
      </c>
      <c r="G18" s="10">
        <v>0</v>
      </c>
      <c r="H18" s="10">
        <v>0</v>
      </c>
      <c r="I18" s="14" t="s">
        <v>67</v>
      </c>
      <c r="J18" s="14" t="s">
        <v>79</v>
      </c>
      <c r="K18" s="29">
        <v>43190</v>
      </c>
      <c r="L18" s="11"/>
      <c r="M18" s="31" t="s">
        <v>33</v>
      </c>
    </row>
    <row r="19" spans="1:13" ht="45" x14ac:dyDescent="0.25">
      <c r="A19" s="13"/>
      <c r="B19" s="9">
        <v>43090</v>
      </c>
      <c r="C19" s="9" t="s">
        <v>88</v>
      </c>
      <c r="D19" s="28" t="s">
        <v>68</v>
      </c>
      <c r="E19" s="28" t="s">
        <v>90</v>
      </c>
      <c r="F19" s="12">
        <v>555000</v>
      </c>
      <c r="G19" s="10">
        <v>0</v>
      </c>
      <c r="H19" s="10">
        <v>0</v>
      </c>
      <c r="I19" s="14" t="s">
        <v>67</v>
      </c>
      <c r="J19" s="14" t="s">
        <v>89</v>
      </c>
      <c r="K19" s="29">
        <v>43190</v>
      </c>
      <c r="L19" s="11"/>
      <c r="M19" s="14" t="s">
        <v>21</v>
      </c>
    </row>
    <row r="20" spans="1:13" ht="15.75" x14ac:dyDescent="0.25">
      <c r="A20" s="15"/>
      <c r="B20" s="9"/>
      <c r="C20" s="16"/>
      <c r="D20" s="16"/>
      <c r="E20" s="16"/>
      <c r="F20" s="17"/>
      <c r="G20" s="16"/>
      <c r="H20" s="11"/>
      <c r="I20" s="11"/>
      <c r="J20" s="14"/>
      <c r="K20" s="8"/>
      <c r="L20" s="11"/>
      <c r="M20" s="11"/>
    </row>
    <row r="21" spans="1:13" x14ac:dyDescent="0.25">
      <c r="B21" s="3"/>
      <c r="K21" s="18"/>
      <c r="L21" s="18"/>
    </row>
    <row r="22" spans="1:13" x14ac:dyDescent="0.25">
      <c r="B22" s="3"/>
      <c r="K22" s="18"/>
      <c r="L22" s="18"/>
    </row>
    <row r="23" spans="1:13" x14ac:dyDescent="0.25">
      <c r="B23" s="3"/>
      <c r="K23" s="18"/>
      <c r="L23" s="18"/>
    </row>
    <row r="24" spans="1:13" x14ac:dyDescent="0.25">
      <c r="B24" s="3"/>
      <c r="K24" s="18"/>
      <c r="L24" s="18"/>
    </row>
    <row r="25" spans="1:13" x14ac:dyDescent="0.25">
      <c r="B25" s="3"/>
      <c r="K25" s="18"/>
      <c r="L25" s="18"/>
    </row>
    <row r="26" spans="1:13" x14ac:dyDescent="0.25">
      <c r="B26" s="3"/>
      <c r="K26" s="18"/>
      <c r="L26" s="18"/>
    </row>
    <row r="27" spans="1:13" x14ac:dyDescent="0.25">
      <c r="B27" s="18"/>
      <c r="K27" s="18"/>
      <c r="L27" s="18"/>
    </row>
    <row r="28" spans="1:13" x14ac:dyDescent="0.25">
      <c r="B28" s="18"/>
      <c r="K28" s="18"/>
      <c r="L28" s="18"/>
    </row>
    <row r="29" spans="1:13" x14ac:dyDescent="0.25">
      <c r="B29" s="18"/>
      <c r="K29" s="18"/>
      <c r="L29" s="18"/>
    </row>
    <row r="30" spans="1:13" x14ac:dyDescent="0.25">
      <c r="B30" s="18"/>
      <c r="K30" s="18"/>
      <c r="L30" s="18"/>
    </row>
    <row r="31" spans="1:13" x14ac:dyDescent="0.25">
      <c r="B31" s="18"/>
      <c r="K31" s="18"/>
      <c r="L31" s="18"/>
    </row>
    <row r="32" spans="1:13" x14ac:dyDescent="0.25">
      <c r="B32" s="18"/>
      <c r="K32" s="18"/>
      <c r="L32" s="18"/>
    </row>
    <row r="33" spans="2:12" x14ac:dyDescent="0.25">
      <c r="B33" s="18"/>
      <c r="K33" s="18"/>
      <c r="L33" s="18"/>
    </row>
    <row r="34" spans="2:12" x14ac:dyDescent="0.25">
      <c r="B34" s="18"/>
      <c r="K34" s="18"/>
      <c r="L34" s="18"/>
    </row>
    <row r="35" spans="2:12" x14ac:dyDescent="0.25">
      <c r="B35" s="18"/>
      <c r="K35" s="18"/>
      <c r="L35" s="18"/>
    </row>
    <row r="36" spans="2:12" x14ac:dyDescent="0.25">
      <c r="B36" s="18"/>
      <c r="K36" s="18"/>
      <c r="L36" s="18"/>
    </row>
    <row r="37" spans="2:12" x14ac:dyDescent="0.25">
      <c r="B37" s="18"/>
      <c r="K37" s="18"/>
      <c r="L37" s="18"/>
    </row>
    <row r="38" spans="2:12" x14ac:dyDescent="0.25">
      <c r="B38" s="18"/>
      <c r="K38" s="18"/>
      <c r="L38" s="18"/>
    </row>
    <row r="39" spans="2:12" x14ac:dyDescent="0.25">
      <c r="B39" s="18"/>
      <c r="K39" s="18"/>
      <c r="L39" s="18"/>
    </row>
    <row r="40" spans="2:12" x14ac:dyDescent="0.25">
      <c r="B40" s="18"/>
      <c r="K40" s="18"/>
      <c r="L40" s="18"/>
    </row>
    <row r="41" spans="2:12" x14ac:dyDescent="0.25">
      <c r="B41" s="18"/>
      <c r="K41" s="18"/>
      <c r="L41" s="18"/>
    </row>
    <row r="42" spans="2:12" x14ac:dyDescent="0.25">
      <c r="B42" s="18"/>
      <c r="K42" s="18"/>
      <c r="L42" s="18"/>
    </row>
    <row r="43" spans="2:12" x14ac:dyDescent="0.25">
      <c r="B43" s="18"/>
      <c r="K43" s="18"/>
      <c r="L43" s="18"/>
    </row>
    <row r="44" spans="2:12" x14ac:dyDescent="0.25">
      <c r="B44" s="18"/>
      <c r="K44" s="18"/>
      <c r="L44" s="18"/>
    </row>
    <row r="45" spans="2:12" x14ac:dyDescent="0.25">
      <c r="B45" s="18"/>
      <c r="K45" s="18"/>
      <c r="L45" s="18"/>
    </row>
    <row r="46" spans="2:12" x14ac:dyDescent="0.25">
      <c r="B46" s="18"/>
      <c r="K46" s="18"/>
      <c r="L46" s="18"/>
    </row>
    <row r="47" spans="2:12" x14ac:dyDescent="0.25">
      <c r="B47" s="18"/>
      <c r="K47" s="18"/>
      <c r="L47" s="18"/>
    </row>
    <row r="48" spans="2:12" x14ac:dyDescent="0.25">
      <c r="B48" s="18"/>
      <c r="K48" s="18"/>
      <c r="L48" s="18"/>
    </row>
    <row r="49" spans="2:12" x14ac:dyDescent="0.25">
      <c r="B49" s="18"/>
      <c r="K49" s="18"/>
      <c r="L49" s="18"/>
    </row>
    <row r="50" spans="2:12" x14ac:dyDescent="0.25">
      <c r="B50" s="18"/>
      <c r="K50" s="18"/>
      <c r="L50" s="18"/>
    </row>
    <row r="51" spans="2:12" x14ac:dyDescent="0.25">
      <c r="K51" s="18"/>
      <c r="L51" s="18"/>
    </row>
  </sheetData>
  <autoFilter ref="B6:M19"/>
  <dataConsolidate/>
  <mergeCells count="4">
    <mergeCell ref="B4:C4"/>
    <mergeCell ref="B2:C2"/>
    <mergeCell ref="D2:F2"/>
    <mergeCell ref="D4:F4"/>
  </mergeCells>
  <conditionalFormatting sqref="C1:C1048576">
    <cfRule type="duplicateValues" dxfId="0" priority="1"/>
  </conditionalFormatting>
  <pageMargins left="0.31496062992125984" right="0.31496062992125984" top="0.55118110236220474" bottom="0.55118110236220474" header="0.31496062992125984" footer="0.31496062992125984"/>
  <pageSetup paperSize="5" scale="60" orientation="landscape" r:id="rId1"/>
  <headerFooter>
    <oddFooter>&amp;C&amp;9Page &amp;P of 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'DO NOT DELETE'!$A$1:$A$4</xm:f>
          </x14:formula1>
          <xm:sqref>I21:I1048576</xm:sqref>
        </x14:dataValidation>
        <x14:dataValidation type="list" allowBlank="1" showInputMessage="1" showErrorMessage="1">
          <x14:formula1>
            <xm:f>'DO NOT DELETE'!$B$1:$B$18</xm:f>
          </x14:formula1>
          <xm:sqref>M21:M1048576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7" workbookViewId="0">
      <selection activeCell="B1" sqref="B1"/>
    </sheetView>
  </sheetViews>
  <sheetFormatPr defaultRowHeight="15" x14ac:dyDescent="0.25"/>
  <cols>
    <col min="1" max="1" width="87.42578125" customWidth="1"/>
    <col min="2" max="2" width="79.7109375" bestFit="1" customWidth="1"/>
  </cols>
  <sheetData>
    <row r="1" spans="1:3" ht="14.45" x14ac:dyDescent="0.35">
      <c r="A1" s="1" t="s">
        <v>40</v>
      </c>
      <c r="B1" s="1" t="s">
        <v>21</v>
      </c>
      <c r="C1" s="1"/>
    </row>
    <row r="2" spans="1:3" ht="14.45" x14ac:dyDescent="0.35">
      <c r="A2" s="1" t="s">
        <v>41</v>
      </c>
      <c r="B2" s="1" t="s">
        <v>22</v>
      </c>
      <c r="C2" s="1"/>
    </row>
    <row r="3" spans="1:3" ht="14.45" x14ac:dyDescent="0.35">
      <c r="A3" s="1" t="s">
        <v>42</v>
      </c>
      <c r="B3" s="1" t="s">
        <v>23</v>
      </c>
      <c r="C3" s="1"/>
    </row>
    <row r="4" spans="1:3" ht="14.45" x14ac:dyDescent="0.35">
      <c r="A4" s="1" t="s">
        <v>43</v>
      </c>
      <c r="B4" s="1" t="s">
        <v>24</v>
      </c>
      <c r="C4" s="1"/>
    </row>
    <row r="5" spans="1:3" ht="14.45" x14ac:dyDescent="0.35">
      <c r="A5" s="1"/>
      <c r="B5" s="1" t="s">
        <v>25</v>
      </c>
      <c r="C5" s="1"/>
    </row>
    <row r="6" spans="1:3" ht="14.45" x14ac:dyDescent="0.35">
      <c r="A6" s="1"/>
      <c r="B6" s="1" t="s">
        <v>26</v>
      </c>
      <c r="C6" s="1"/>
    </row>
    <row r="7" spans="1:3" ht="14.45" x14ac:dyDescent="0.35">
      <c r="A7" s="1"/>
      <c r="B7" s="1" t="s">
        <v>27</v>
      </c>
      <c r="C7" s="1"/>
    </row>
    <row r="8" spans="1:3" x14ac:dyDescent="0.25">
      <c r="A8" s="1"/>
      <c r="B8" s="1" t="s">
        <v>28</v>
      </c>
      <c r="C8" s="1"/>
    </row>
    <row r="9" spans="1:3" ht="14.45" x14ac:dyDescent="0.35">
      <c r="A9" s="1"/>
      <c r="B9" s="1" t="s">
        <v>29</v>
      </c>
      <c r="C9" s="1"/>
    </row>
    <row r="10" spans="1:3" ht="14.45" x14ac:dyDescent="0.35">
      <c r="A10" s="1"/>
      <c r="B10" s="1" t="s">
        <v>30</v>
      </c>
      <c r="C10" s="1"/>
    </row>
    <row r="11" spans="1:3" ht="14.45" x14ac:dyDescent="0.35">
      <c r="B11" s="1" t="s">
        <v>31</v>
      </c>
      <c r="C11" s="1"/>
    </row>
    <row r="12" spans="1:3" ht="14.45" x14ac:dyDescent="0.35">
      <c r="B12" s="1" t="s">
        <v>32</v>
      </c>
      <c r="C12" s="1"/>
    </row>
    <row r="13" spans="1:3" x14ac:dyDescent="0.25">
      <c r="B13" s="1" t="s">
        <v>33</v>
      </c>
      <c r="C13" s="1"/>
    </row>
    <row r="14" spans="1:3" x14ac:dyDescent="0.25">
      <c r="B14" s="1" t="s">
        <v>34</v>
      </c>
      <c r="C14" s="1"/>
    </row>
    <row r="15" spans="1:3" x14ac:dyDescent="0.25">
      <c r="B15" s="1" t="s">
        <v>35</v>
      </c>
      <c r="C15" s="1"/>
    </row>
    <row r="16" spans="1:3" x14ac:dyDescent="0.25">
      <c r="B16" s="1" t="s">
        <v>36</v>
      </c>
      <c r="C16" s="1"/>
    </row>
    <row r="17" spans="2:3" x14ac:dyDescent="0.25">
      <c r="B17" s="1" t="s">
        <v>37</v>
      </c>
      <c r="C17" s="1"/>
    </row>
    <row r="18" spans="2:3" x14ac:dyDescent="0.25">
      <c r="B18" s="1" t="s">
        <v>38</v>
      </c>
      <c r="C18" s="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Approvals Document" ma:contentTypeID="0x0101002B8F1E08DD0FAC4689DF2865F653F93E0093037870F8E3D844A8292B17AA2F3215" ma:contentTypeVersion="1" ma:contentTypeDescription="" ma:contentTypeScope="" ma:versionID="01c571ae85ef523d85d4075c5bcf0b64">
  <xsd:schema xmlns:xsd="http://www.w3.org/2001/XMLSchema" xmlns:xs="http://www.w3.org/2001/XMLSchema" xmlns:p="http://schemas.microsoft.com/office/2006/metadata/properties" xmlns:ns2="5a67a745-2716-44cf-9715-ea35a50b39f5" targetNamespace="http://schemas.microsoft.com/office/2006/metadata/properties" ma:root="true" ma:fieldsID="add87e7d373a83423bd226e176a657d0" ns2:_="">
    <xsd:import namespace="5a67a745-2716-44cf-9715-ea35a50b39f5"/>
    <xsd:element name="properties">
      <xsd:complexType>
        <xsd:sequence>
          <xsd:element name="documentManagement">
            <xsd:complexType>
              <xsd:all>
                <xsd:element ref="ns2:item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67a745-2716-44cf-9715-ea35a50b39f5" elementFormDefault="qualified">
    <xsd:import namespace="http://schemas.microsoft.com/office/2006/documentManagement/types"/>
    <xsd:import namespace="http://schemas.microsoft.com/office/infopath/2007/PartnerControls"/>
    <xsd:element name="item_x0020_number" ma:index="8" nillable="true" ma:displayName="Item Number DS" ma:hidden="true" ma:internalName="item_x0020_number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tem_x0020_number xmlns="5a67a745-2716-44cf-9715-ea35a50b39f5">4035</item_x0020_number>
  </documentManagement>
</p:properties>
</file>

<file path=customXml/itemProps1.xml><?xml version="1.0" encoding="utf-8"?>
<ds:datastoreItem xmlns:ds="http://schemas.openxmlformats.org/officeDocument/2006/customXml" ds:itemID="{A0B9FD19-9043-4A90-9135-9F9E8B3437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67a745-2716-44cf-9715-ea35a50b39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9F7BCE-F15B-4833-AF4E-6BBCE6C3E9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46E9A3-18C8-4386-8F52-7D54383F1809}">
  <ds:schemaRefs>
    <ds:schemaRef ds:uri="http://www.w3.org/XML/1998/namespace"/>
    <ds:schemaRef ds:uri="5a67a745-2716-44cf-9715-ea35a50b39f5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DO NOT DELETE</vt:lpstr>
      <vt:lpstr>Sheet1!Print_Area</vt:lpstr>
    </vt:vector>
  </TitlesOfParts>
  <Company>Province of British Columbia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Oaten, Jeremy AVED:EX</cp:lastModifiedBy>
  <cp:lastPrinted>2018-02-02T01:14:56Z</cp:lastPrinted>
  <dcterms:created xsi:type="dcterms:W3CDTF">2016-05-20T21:39:28Z</dcterms:created>
  <dcterms:modified xsi:type="dcterms:W3CDTF">2018-02-27T23:02:41Z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0x0101002B8F1E08DD0FAC4689DF2865F653F93E0093037870F8E3D844A8292B17AA2F3215</vt:lpwstr>
  </property>
</Properties>
</file>