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atthe\AppData\Local\Microsoft\Windows\INetCache\Content.Outlook\PSLRV40C\"/>
    </mc:Choice>
  </mc:AlternateContent>
  <xr:revisionPtr revIDLastSave="0" documentId="13_ncr:1_{013C7BCE-0C87-49C9-AAFD-77134C2BE4F2}" xr6:coauthVersionLast="41" xr6:coauthVersionMax="41" xr10:uidLastSave="{00000000-0000-0000-0000-000000000000}"/>
  <bookViews>
    <workbookView xWindow="28680" yWindow="195" windowWidth="25440" windowHeight="15540" xr2:uid="{00000000-000D-0000-FFFF-FFFF00000000}"/>
  </bookViews>
  <sheets>
    <sheet name="Sheet1" sheetId="1" r:id="rId1"/>
    <sheet name="DO NOT DELETE" sheetId="2" r:id="rId2"/>
  </sheets>
  <externalReferences>
    <externalReference r:id="rId3"/>
  </externalReferences>
  <definedNames>
    <definedName name="_xlnm._FilterDatabase" localSheetId="0" hidden="1">Sheet1!$A$6:$I$7</definedName>
    <definedName name="_xlnm.Print_Area" localSheetId="0">Sheet1!$A$1:$I$28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9" i="1"/>
</calcChain>
</file>

<file path=xl/sharedStrings.xml><?xml version="1.0" encoding="utf-8"?>
<sst xmlns="http://schemas.openxmlformats.org/spreadsheetml/2006/main" count="49" uniqueCount="43">
  <si>
    <t>Contract reference number</t>
  </si>
  <si>
    <t xml:space="preserve"> Office, division or branch procuring the service</t>
  </si>
  <si>
    <t>Name of the contractor</t>
  </si>
  <si>
    <t>Description of work</t>
  </si>
  <si>
    <t>Direct award criteria</t>
  </si>
  <si>
    <t>Start date</t>
  </si>
  <si>
    <t xml:space="preserve">Contract value </t>
  </si>
  <si>
    <t>Delivery date</t>
  </si>
  <si>
    <t xml:space="preserve"> Enter the date contracted services are set to begin</t>
  </si>
  <si>
    <t>Enter the maximum value of the contract</t>
  </si>
  <si>
    <t xml:space="preserve"> Enter the end date of the contract</t>
  </si>
  <si>
    <t>Enter the name of the office, division, or branch as appropriate</t>
  </si>
  <si>
    <t>Enter the legal name of the company, as stated in the contract</t>
  </si>
  <si>
    <t>Enter the contract number</t>
  </si>
  <si>
    <t>Ministry:</t>
  </si>
  <si>
    <t>Month:</t>
  </si>
  <si>
    <t>The description must be summarized in such a way that it does not reveal information that may or must be excepted from disclosure under Part 2 of FOIPPA.  Where the entire description would be excepted, a descriptive category may be be substituted (e.g.,  confidential legal services, confidential consulting services)</t>
  </si>
  <si>
    <t>Public sector organization</t>
  </si>
  <si>
    <t>Sole source</t>
  </si>
  <si>
    <t>Emergency</t>
  </si>
  <si>
    <t>Security, order, etc.</t>
  </si>
  <si>
    <t>Confidentiality</t>
  </si>
  <si>
    <t>Permitted under another corporate policy or legislation</t>
  </si>
  <si>
    <t>Under $25,000</t>
  </si>
  <si>
    <t>Shared Cost Arrangement (Financial Assistance)</t>
  </si>
  <si>
    <t>Shared Cost Arrangement (Other)</t>
  </si>
  <si>
    <t>Notice of Intent issued</t>
  </si>
  <si>
    <t>Select one of the following criteria from the dropdown menu:
1. Public sector organization
2. Sole source
3. Emergency
4. Security
5. Confidentiality
6. Notice of Intent issued
7. Permitted under another corporate policy or legislation
8. Under $25,000
9. Shared Cost Arrangement (Financial Assistance)
10. Shared Cost Arrangement (Other)</t>
  </si>
  <si>
    <t>AG</t>
  </si>
  <si>
    <t>Oct-19</t>
  </si>
  <si>
    <t>ATJSB2015064001</t>
  </si>
  <si>
    <t>Office of the Superintendent of Professional Governance</t>
  </si>
  <si>
    <t>William Henry Rymer Cayton</t>
  </si>
  <si>
    <t>Consulting services</t>
  </si>
  <si>
    <t>October 24 2019</t>
  </si>
  <si>
    <t>ATCJB201530100007</t>
  </si>
  <si>
    <t>BCPS - HQ</t>
  </si>
  <si>
    <t>Opening keynote speaker for the 2019 Leadership Conference</t>
  </si>
  <si>
    <t>ATCJB201530100008</t>
  </si>
  <si>
    <t>Professional speaker for the 2019 Leadership Conference</t>
  </si>
  <si>
    <t>300- Direct invitation to selected vendors</t>
  </si>
  <si>
    <t>NUANCE LEADERSHIP DEVELOPMENT SERVICES, INC.</t>
  </si>
  <si>
    <t>VANIER INSTITUTE OF THE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</si>
</sst>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009]mmmm\ d\,\ yyyy;@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9" fillId="0" borderId="0"/>
    <xf numFmtId="165" fontId="10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1" fillId="3" borderId="2" xfId="1" applyFont="1" applyFill="1" applyBorder="1" applyAlignment="1">
      <alignment horizontal="center" wrapText="1"/>
    </xf>
    <xf numFmtId="43" fontId="5" fillId="3" borderId="3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left" wrapText="1"/>
    </xf>
    <xf numFmtId="0" fontId="0" fillId="0" borderId="0" xfId="0" applyFill="1" applyBorder="1" applyAlignment="1"/>
    <xf numFmtId="44" fontId="0" fillId="0" borderId="0" xfId="5" applyFont="1" applyFill="1" applyBorder="1" applyAlignment="1"/>
    <xf numFmtId="0" fontId="0" fillId="0" borderId="0" xfId="0" applyFill="1" applyBorder="1" applyAlignment="1">
      <alignment wrapText="1"/>
    </xf>
    <xf numFmtId="44" fontId="0" fillId="0" borderId="0" xfId="5" applyFont="1" applyBorder="1" applyAlignment="1">
      <alignment wrapText="1"/>
    </xf>
    <xf numFmtId="0" fontId="0" fillId="0" borderId="0" xfId="0" applyFont="1" applyAlignment="1">
      <alignment vertical="center" wrapText="1"/>
    </xf>
    <xf numFmtId="0" fontId="7" fillId="2" borderId="1" xfId="0" applyFont="1" applyFill="1" applyBorder="1" applyAlignment="1">
      <alignment wrapText="1"/>
    </xf>
    <xf numFmtId="16" fontId="7" fillId="2" borderId="1" xfId="0" quotePrefix="1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6" fillId="0" borderId="0" xfId="0" applyFont="1" applyBorder="1" applyAlignment="1">
      <alignment horizontal="right" wrapText="1"/>
    </xf>
  </cellXfs>
  <cellStyles count="6">
    <cellStyle name="Comma" xfId="1" builtinId="3"/>
    <cellStyle name="Comma 2" xfId="3" xr:uid="{00000000-0005-0000-0000-000001000000}"/>
    <cellStyle name="Currency" xfId="5" builtinId="4"/>
    <cellStyle name="Normal" xfId="0" builtinId="0"/>
    <cellStyle name="Normal 2" xfId="2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cooper/AppData/Local/Microsoft/Windows/INetCache/Content.Outlook/K17RUNQD/AG%20-%20Oct%20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9"/>
  <sheetViews>
    <sheetView tabSelected="1" zoomScale="90" zoomScaleNormal="90" zoomScaleSheetLayoutView="100" zoomScalePageLayoutView="80" workbookViewId="0">
      <pane ySplit="7" topLeftCell="A8" activePane="bottomLeft" state="frozen"/>
      <selection pane="bottomLeft" activeCell="F12" sqref="F12"/>
    </sheetView>
  </sheetViews>
  <sheetFormatPr defaultRowHeight="15" outlineLevelRow="1" x14ac:dyDescent="0.25"/>
  <cols>
    <col min="1" max="1" width="3.7109375" style="1" customWidth="1"/>
    <col min="2" max="2" width="21" style="11" customWidth="1"/>
    <col min="3" max="3" width="19.5703125" style="11" customWidth="1"/>
    <col min="4" max="4" width="40" style="11" customWidth="1"/>
    <col min="5" max="5" width="54" style="11" customWidth="1"/>
    <col min="6" max="6" width="24.5703125" style="10" customWidth="1"/>
    <col min="7" max="7" width="55" style="11" customWidth="1"/>
    <col min="8" max="8" width="24.5703125" style="11" customWidth="1"/>
    <col min="9" max="9" width="36.7109375" style="11" customWidth="1"/>
  </cols>
  <sheetData>
    <row r="2" spans="1:9" ht="23.25" x14ac:dyDescent="0.35">
      <c r="B2" s="24" t="s">
        <v>14</v>
      </c>
      <c r="C2" s="24"/>
      <c r="D2" s="21" t="s">
        <v>28</v>
      </c>
      <c r="E2" s="21"/>
    </row>
    <row r="3" spans="1:9" ht="7.9" customHeight="1" x14ac:dyDescent="0.3">
      <c r="C3" s="12"/>
      <c r="D3" s="13"/>
    </row>
    <row r="4" spans="1:9" ht="23.25" x14ac:dyDescent="0.35">
      <c r="B4" s="24" t="s">
        <v>15</v>
      </c>
      <c r="C4" s="24"/>
      <c r="D4" s="22" t="s">
        <v>29</v>
      </c>
      <c r="E4" s="23"/>
    </row>
    <row r="5" spans="1:9" ht="15.75" thickBot="1" x14ac:dyDescent="0.3">
      <c r="D5" s="13"/>
    </row>
    <row r="6" spans="1:9" ht="45.6" customHeight="1" thickTop="1" x14ac:dyDescent="0.25">
      <c r="A6" s="3"/>
      <c r="B6" s="4" t="s">
        <v>5</v>
      </c>
      <c r="C6" s="4" t="s">
        <v>0</v>
      </c>
      <c r="D6" s="4" t="s">
        <v>1</v>
      </c>
      <c r="E6" s="4" t="s">
        <v>2</v>
      </c>
      <c r="F6" s="8" t="s">
        <v>6</v>
      </c>
      <c r="G6" s="4" t="s">
        <v>3</v>
      </c>
      <c r="H6" s="4" t="s">
        <v>7</v>
      </c>
      <c r="I6" s="4" t="s">
        <v>4</v>
      </c>
    </row>
    <row r="7" spans="1:9" s="2" customFormat="1" ht="210.75" customHeight="1" outlineLevel="1" thickBot="1" x14ac:dyDescent="0.25">
      <c r="A7" s="5"/>
      <c r="B7" s="6" t="s">
        <v>8</v>
      </c>
      <c r="C7" s="6" t="s">
        <v>13</v>
      </c>
      <c r="D7" s="6" t="s">
        <v>11</v>
      </c>
      <c r="E7" s="6" t="s">
        <v>12</v>
      </c>
      <c r="F7" s="9" t="s">
        <v>9</v>
      </c>
      <c r="G7" s="6" t="s">
        <v>16</v>
      </c>
      <c r="H7" s="6" t="s">
        <v>10</v>
      </c>
      <c r="I7" s="6" t="s">
        <v>27</v>
      </c>
    </row>
    <row r="8" spans="1:9" ht="30.75" thickTop="1" x14ac:dyDescent="0.25">
      <c r="B8" s="15">
        <v>43731</v>
      </c>
      <c r="C8" s="11" t="s">
        <v>30</v>
      </c>
      <c r="D8" s="11" t="s">
        <v>31</v>
      </c>
      <c r="E8" s="11" t="s">
        <v>32</v>
      </c>
      <c r="F8" s="10">
        <v>50000</v>
      </c>
      <c r="G8" s="11" t="s">
        <v>33</v>
      </c>
      <c r="H8" s="15">
        <v>43921</v>
      </c>
      <c r="I8" s="11" t="s">
        <v>26</v>
      </c>
    </row>
    <row r="9" spans="1:9" ht="30" collapsed="1" x14ac:dyDescent="0.25">
      <c r="B9" s="16" t="s">
        <v>34</v>
      </c>
      <c r="C9" s="16" t="s">
        <v>35</v>
      </c>
      <c r="D9" s="16" t="s">
        <v>36</v>
      </c>
      <c r="E9" s="16" t="s">
        <v>41</v>
      </c>
      <c r="F9" s="17">
        <f>6499</f>
        <v>6499</v>
      </c>
      <c r="G9" s="18" t="s">
        <v>37</v>
      </c>
      <c r="H9" s="18" t="s">
        <v>34</v>
      </c>
      <c r="I9" s="18" t="s">
        <v>40</v>
      </c>
    </row>
    <row r="10" spans="1:9" ht="30" collapsed="1" x14ac:dyDescent="0.25">
      <c r="B10" s="16" t="s">
        <v>34</v>
      </c>
      <c r="C10" s="16" t="s">
        <v>38</v>
      </c>
      <c r="D10" s="16" t="s">
        <v>36</v>
      </c>
      <c r="E10" s="11" t="s">
        <v>42</v>
      </c>
      <c r="F10" s="19">
        <f>5000+1000</f>
        <v>6000</v>
      </c>
      <c r="G10" s="20" t="s">
        <v>39</v>
      </c>
      <c r="H10" s="18" t="s">
        <v>34</v>
      </c>
      <c r="I10" s="18" t="s">
        <v>40</v>
      </c>
    </row>
    <row r="11" spans="1:9" collapsed="1" x14ac:dyDescent="0.25">
      <c r="B11" s="15"/>
      <c r="H11" s="15"/>
    </row>
    <row r="12" spans="1:9" collapsed="1" x14ac:dyDescent="0.25">
      <c r="B12" s="15"/>
      <c r="H12" s="15"/>
    </row>
    <row r="13" spans="1:9" x14ac:dyDescent="0.25">
      <c r="B13" s="15"/>
      <c r="H13" s="15"/>
    </row>
    <row r="14" spans="1:9" x14ac:dyDescent="0.25">
      <c r="B14" s="15"/>
      <c r="H14" s="15"/>
    </row>
    <row r="15" spans="1:9" x14ac:dyDescent="0.25">
      <c r="B15" s="15"/>
      <c r="H15" s="15"/>
    </row>
    <row r="16" spans="1:9" x14ac:dyDescent="0.25">
      <c r="B16" s="15"/>
      <c r="H16" s="15"/>
    </row>
    <row r="17" spans="2:8" x14ac:dyDescent="0.25">
      <c r="B17" s="15"/>
      <c r="H17" s="15"/>
    </row>
    <row r="18" spans="2:8" x14ac:dyDescent="0.25">
      <c r="B18" s="15"/>
      <c r="H18" s="15"/>
    </row>
    <row r="19" spans="2:8" x14ac:dyDescent="0.25">
      <c r="B19" s="15"/>
      <c r="H19" s="15"/>
    </row>
    <row r="20" spans="2:8" x14ac:dyDescent="0.25">
      <c r="B20" s="15"/>
      <c r="H20" s="15"/>
    </row>
    <row r="21" spans="2:8" x14ac:dyDescent="0.25">
      <c r="B21" s="15"/>
      <c r="H21" s="15"/>
    </row>
    <row r="22" spans="2:8" x14ac:dyDescent="0.25">
      <c r="B22" s="15"/>
      <c r="H22" s="15"/>
    </row>
    <row r="23" spans="2:8" x14ac:dyDescent="0.25">
      <c r="B23" s="14"/>
      <c r="H23" s="14"/>
    </row>
    <row r="24" spans="2:8" x14ac:dyDescent="0.25">
      <c r="B24" s="14"/>
      <c r="H24" s="14"/>
    </row>
    <row r="25" spans="2:8" x14ac:dyDescent="0.25">
      <c r="B25" s="14"/>
      <c r="H25" s="14"/>
    </row>
    <row r="26" spans="2:8" x14ac:dyDescent="0.25">
      <c r="B26" s="14"/>
      <c r="H26" s="14"/>
    </row>
    <row r="27" spans="2:8" x14ac:dyDescent="0.25">
      <c r="B27" s="14"/>
      <c r="H27" s="14"/>
    </row>
    <row r="28" spans="2:8" x14ac:dyDescent="0.25">
      <c r="B28" s="14"/>
      <c r="H28" s="14"/>
    </row>
    <row r="29" spans="2:8" x14ac:dyDescent="0.25">
      <c r="H29" s="14"/>
    </row>
  </sheetData>
  <autoFilter ref="A6:I7" xr:uid="{00000000-0009-0000-0000-000000000000}"/>
  <dataConsolidate/>
  <mergeCells count="4">
    <mergeCell ref="D2:E2"/>
    <mergeCell ref="D4:E4"/>
    <mergeCell ref="B4:C4"/>
    <mergeCell ref="B2:C2"/>
  </mergeCells>
  <pageMargins left="0.7" right="0.7" top="0.75" bottom="0.75" header="0.3" footer="0.3"/>
  <pageSetup paperSize="5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DELETE'!$A$1:$A$10</xm:f>
          </x14:formula1>
          <xm:sqref>I11:I1048576</xm:sqref>
        </x14:dataValidation>
        <x14:dataValidation type="list" allowBlank="1" showInputMessage="1" showErrorMessage="1" xr:uid="{615742AF-2252-41B8-AB4B-4D39119C74A8}">
          <x14:formula1>
            <xm:f>'C:\Users\jtcooper\AppData\Local\Microsoft\Windows\INetCache\Content.Outlook\K17RUNQD\[AG - Oct 2019_.xlsx]DO NOT DELETE'!#REF!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6" sqref="A6"/>
    </sheetView>
  </sheetViews>
  <sheetFormatPr defaultRowHeight="15" x14ac:dyDescent="0.25"/>
  <cols>
    <col min="1" max="1" width="87.42578125" customWidth="1"/>
  </cols>
  <sheetData>
    <row r="1" spans="1:1" x14ac:dyDescent="0.35">
      <c r="A1" s="7" t="s">
        <v>17</v>
      </c>
    </row>
    <row r="2" spans="1:1" x14ac:dyDescent="0.35">
      <c r="A2" s="7" t="s">
        <v>18</v>
      </c>
    </row>
    <row r="3" spans="1:1" x14ac:dyDescent="0.35">
      <c r="A3" s="7" t="s">
        <v>19</v>
      </c>
    </row>
    <row r="4" spans="1:1" x14ac:dyDescent="0.35">
      <c r="A4" s="7" t="s">
        <v>20</v>
      </c>
    </row>
    <row r="5" spans="1:1" x14ac:dyDescent="0.35">
      <c r="A5" s="7" t="s">
        <v>21</v>
      </c>
    </row>
    <row r="6" spans="1:1" x14ac:dyDescent="0.35">
      <c r="A6" s="7" t="s">
        <v>26</v>
      </c>
    </row>
    <row r="7" spans="1:1" x14ac:dyDescent="0.35">
      <c r="A7" s="7" t="s">
        <v>22</v>
      </c>
    </row>
    <row r="8" spans="1:1" x14ac:dyDescent="0.35">
      <c r="A8" s="7" t="s">
        <v>23</v>
      </c>
    </row>
    <row r="9" spans="1:1" x14ac:dyDescent="0.35">
      <c r="A9" s="7" t="s">
        <v>24</v>
      </c>
    </row>
    <row r="10" spans="1:1" x14ac:dyDescent="0.35">
      <c r="A10" s="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DO NOT DELETE</vt:lpstr>
      <vt:lpstr>Sheet1!Print_Area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Matthews, Simon AG:EX</cp:lastModifiedBy>
  <cp:lastPrinted>2016-05-26T00:13:29Z</cp:lastPrinted>
  <dcterms:created xsi:type="dcterms:W3CDTF">2016-05-20T21:39:28Z</dcterms:created>
  <dcterms:modified xsi:type="dcterms:W3CDTF">2019-11-15T16:21:41Z</dcterms:modified>
</cp:coreProperties>
</file>