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K:\!Workgrp\FSB FPCP - Procurement\440 - Reporting &amp; Statistical Analysis\20 - Contract Disclosures\Direct Awards\FY2021-22\Direct Awards Jan 2022\5. IRR\"/>
    </mc:Choice>
  </mc:AlternateContent>
  <xr:revisionPtr revIDLastSave="0" documentId="13_ncr:1_{A888826C-3462-48AD-9F1F-F43089DDEF6F}" xr6:coauthVersionLast="46" xr6:coauthVersionMax="46" xr10:uidLastSave="{00000000-0000-0000-0000-000000000000}"/>
  <bookViews>
    <workbookView xWindow="-216" yWindow="0" windowWidth="23256" windowHeight="12360"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<sst xmlns="http://schemas.openxmlformats.org/spreadsheetml/2006/main" count="104" uniqueCount="75">
  <si>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</si>
  <si>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</si>
  <si>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</si>
  <si>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</si>
  <si>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</si>
  <si>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</si>
  <si>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</si>
  <si>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</si>
  <si>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</si>
  <si>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</si>
  <si>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</si>
  <si>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</si>
  <si>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</si>
  <si>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</si>
  <si>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</si>
  <si>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</si>
  <si>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</si>
  <si>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</si>
  <si>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</si>
  <si>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</si>
  <si>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</si>
  <si>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</si>
  <si>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</si>
  <si>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</si>
  <si>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</si>
  <si>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</si>
  <si>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</si>
  <si>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Previous Month Contracts Entered in January 2022</t>
  </si>
  <si>
    <t>Indigenous Relations and Reconciliation</t>
  </si>
  <si>
    <t>TP22CLE019</t>
  </si>
  <si>
    <t>07CS5 First Nations Clean Energy Business Fund (FNCEBF)</t>
  </si>
  <si>
    <t>KLAHOOSE RESORT LIMITED PARTNERSHIP</t>
  </si>
  <si>
    <t>Hydro Electric - Replacing Diesel Power Generation Project</t>
  </si>
  <si>
    <t>TP22IFP119</t>
  </si>
  <si>
    <t>07C60 Treaty and Other Agreements</t>
  </si>
  <si>
    <t>SODA CREEK INDIAN BAND</t>
  </si>
  <si>
    <t>MOUNT POLLEY LONG-TERM HABITAT AND ENVIRONMENTAL RESTORATION AGREEMENT</t>
  </si>
  <si>
    <t>TP22IFP120</t>
  </si>
  <si>
    <t>WILLIAMS LAKE FIRST NATION</t>
  </si>
  <si>
    <t>TP22IFP121</t>
  </si>
  <si>
    <t>VICTORIA NATIVE FRIENDSHIP CENTRE</t>
  </si>
  <si>
    <t>Greater Victoria Urban Indigenous Community Leadership Table Engagement</t>
  </si>
  <si>
    <t>TP22IFP044</t>
  </si>
  <si>
    <t>STK'EMLUPSEMC SHUSWAP NATION</t>
  </si>
  <si>
    <t>SSN G2G DIVISIONAL TABLE</t>
  </si>
  <si>
    <t>TP22IFP086</t>
  </si>
  <si>
    <t>SECRETARIAT OF THE HAIDA NATION</t>
  </si>
  <si>
    <t xml:space="preserve"> HAIDA TRIPARTITE - PARKS AND PROTECTED AREAS WORK</t>
  </si>
  <si>
    <t>TP22IFP112</t>
  </si>
  <si>
    <t>PRINCE GEORGE NECHAKO ABORIGINAL EMPLOYMENT AND TRAINING ASSOCIATION</t>
  </si>
  <si>
    <t>COALITION ENGAGEMENT FUNDING</t>
  </si>
  <si>
    <t>TP22NRO036</t>
  </si>
  <si>
    <t>07C01 Negotiations &amp; Regional Operations Div (NROD)</t>
  </si>
  <si>
    <t>DGW LAW CORPORATION IN TRUST</t>
  </si>
  <si>
    <t>TP22NRO038</t>
  </si>
  <si>
    <t>FORT NELSON FIRST NATION</t>
  </si>
  <si>
    <t>TP22NRO032</t>
  </si>
  <si>
    <t>UNIVERSITY OF VICTORIA</t>
  </si>
  <si>
    <t>INDIGENOUS NATIONHOOD, GOVERNANCE DEVELOPMENT AND METRICS CODESIGN INITIATIVES</t>
  </si>
  <si>
    <t>TP22CLE025</t>
  </si>
  <si>
    <t>NUXALK NATION</t>
  </si>
  <si>
    <t>NUXALK NATION INTERCONNECTION STUDY</t>
  </si>
  <si>
    <t>TP22CLE020</t>
  </si>
  <si>
    <t>BINCHE KEYOH BU SOCIETY</t>
  </si>
  <si>
    <t>BINCHE COMMUNITY ENERGY PLAN</t>
  </si>
  <si>
    <t>TP22CLE018</t>
  </si>
  <si>
    <t>WEST CHILCOTIN FOREST PRODUCTS LTD.</t>
  </si>
  <si>
    <t>WCFP CLEAN ENERGY BUSINESS PLAN</t>
  </si>
  <si>
    <t>TP22IFP102</t>
  </si>
  <si>
    <t>SAULTEAU FIRST NATIONS</t>
  </si>
  <si>
    <t>Regional Coal Agreement</t>
  </si>
  <si>
    <t>TP22IFP111</t>
  </si>
  <si>
    <t>SOUTHERN DAKELH NATION ALLIANCE SOCIETY</t>
  </si>
  <si>
    <t>HUBULHSOONINATS'UHOOT'ALH FOUNDATION FRAMEWORK AGREEMENT 2021 BRIDGING AND FUNDING AGREEMENT</t>
  </si>
  <si>
    <t>Capacity Funding for Treaty 8 Dialogue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</si>
</sst>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
      <sz val="12"/>
      <color indexed="8"/>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indexed="9"/>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30">
    <xf numFmtId="0" fontId="0" fillId="0" borderId="0" xfId="0"/>
    <xf numFmtId="0" fontId="0" fillId="0" borderId="0" xfId="0" applyBorder="1"/>
    <xf numFmtId="0" fontId="2" fillId="0" borderId="0" xfId="0" applyFont="1" applyBorder="1"/>
    <xf numFmtId="0" fontId="3" fillId="0" borderId="0" xfId="0" applyFont="1" applyBorder="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applyBorder="1"/>
    <xf numFmtId="0" fontId="0" fillId="0" borderId="0" xfId="0" applyAlignment="1">
      <alignment vertical="center"/>
    </xf>
    <xf numFmtId="0" fontId="5" fillId="3" borderId="3" xfId="0" applyFont="1" applyFill="1" applyBorder="1" applyAlignment="1">
      <alignment horizontal="left" vertical="center" wrapText="1" indent="2"/>
    </xf>
    <xf numFmtId="164" fontId="8" fillId="0" borderId="0" xfId="0" applyNumberFormat="1" applyFont="1" applyFill="1" applyBorder="1" applyAlignment="1">
      <alignment vertical="center"/>
    </xf>
    <xf numFmtId="0" fontId="8" fillId="0" borderId="0" xfId="0" applyFont="1" applyFill="1" applyBorder="1"/>
    <xf numFmtId="164" fontId="8" fillId="4" borderId="0" xfId="0" applyNumberFormat="1" applyFont="1" applyFill="1" applyBorder="1" applyAlignment="1">
      <alignment vertical="center"/>
    </xf>
    <xf numFmtId="0" fontId="8" fillId="4" borderId="0" xfId="0" applyFont="1" applyFill="1" applyBorder="1"/>
    <xf numFmtId="17" fontId="7" fillId="2" borderId="1" xfId="0" applyNumberFormat="1" applyFont="1" applyFill="1" applyBorder="1" applyAlignment="1">
      <alignment horizontal="left"/>
    </xf>
    <xf numFmtId="0" fontId="0" fillId="0" borderId="0" xfId="0" applyFont="1"/>
    <xf numFmtId="0" fontId="0" fillId="0" borderId="0" xfId="0" applyFont="1" applyBorder="1"/>
    <xf numFmtId="164" fontId="0" fillId="0" borderId="0" xfId="0" applyNumberFormat="1" applyFont="1" applyBorder="1"/>
    <xf numFmtId="44" fontId="0" fillId="0" borderId="0" xfId="1" applyFont="1" applyBorder="1" applyAlignment="1">
      <alignment horizontal="left"/>
    </xf>
    <xf numFmtId="0" fontId="7" fillId="2" borderId="1" xfId="0" applyFont="1" applyFill="1" applyBorder="1" applyAlignment="1"/>
    <xf numFmtId="15" fontId="1" fillId="0" borderId="4" xfId="0" applyNumberFormat="1" applyFont="1" applyBorder="1" applyAlignment="1">
      <alignment horizontal="center"/>
    </xf>
    <xf numFmtId="0" fontId="1" fillId="0" borderId="4" xfId="0" applyFont="1" applyBorder="1"/>
    <xf numFmtId="0" fontId="1" fillId="0" borderId="4" xfId="0" applyFont="1" applyBorder="1" applyAlignment="1">
      <alignment wrapText="1"/>
    </xf>
    <xf numFmtId="15" fontId="1" fillId="0" borderId="4" xfId="0" applyNumberFormat="1" applyFont="1" applyBorder="1" applyAlignment="1">
      <alignment horizontal="left"/>
    </xf>
    <xf numFmtId="44" fontId="10" fillId="5" borderId="4" xfId="1" applyFont="1" applyFill="1" applyBorder="1" applyAlignment="1">
      <alignment horizontal="right"/>
    </xf>
    <xf numFmtId="15" fontId="1" fillId="0" borderId="5" xfId="0" applyNumberFormat="1" applyFont="1" applyBorder="1" applyAlignment="1">
      <alignment horizontal="center"/>
    </xf>
    <xf numFmtId="0" fontId="1" fillId="0" borderId="5" xfId="0" applyFont="1" applyBorder="1"/>
    <xf numFmtId="44" fontId="10" fillId="5" borderId="5" xfId="1" applyFont="1" applyFill="1" applyBorder="1" applyAlignment="1">
      <alignment horizontal="right"/>
    </xf>
    <xf numFmtId="15" fontId="1" fillId="0" borderId="5" xfId="0" applyNumberFormat="1" applyFont="1" applyBorder="1" applyAlignment="1">
      <alignment horizontal="left"/>
    </xf>
    <xf numFmtId="0" fontId="6" fillId="0" borderId="0" xfId="0" applyFont="1" applyBorder="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FFF1C5"/>
      <color rgb="FFEEEEEE"/>
      <color rgb="FFE8E8E8"/>
      <color rgb="FFF1F8FD"/>
      <color rgb="FFD4EAFA"/>
      <color rgb="FFFFFCF3"/>
      <color rgb="FF0E4874"/>
      <color rgb="FFFFC301"/>
      <color rgb="FFFFF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28"/>
  <sheetViews>
    <sheetView tabSelected="1" zoomScale="99" zoomScaleNormal="99" zoomScaleSheetLayoutView="100" zoomScalePageLayoutView="80" workbookViewId="0">
      <selection activeCell="F8" sqref="F8"/>
    </sheetView>
  </sheetViews>
  <sheetFormatPr defaultRowHeight="14.4" x14ac:dyDescent="0.3"/>
  <cols>
    <col min="1" max="1" width="21" style="1" customWidth="1"/>
    <col min="2" max="2" width="29.88671875" style="1" customWidth="1"/>
    <col min="3" max="3" width="58.88671875" style="1" customWidth="1"/>
    <col min="4" max="4" width="46.33203125" style="1" customWidth="1"/>
    <col min="5" max="5" width="24.5546875" style="1" customWidth="1"/>
    <col min="6" max="6" width="58.33203125" style="1" customWidth="1"/>
    <col min="7" max="7" width="24.5546875" style="1" customWidth="1"/>
    <col min="8" max="8" width="48.6640625" style="1" customWidth="1"/>
  </cols>
  <sheetData>
    <row r="2" spans="1:8" ht="23.4" x14ac:dyDescent="0.45">
      <c r="A2" s="29" t="s">
        <v>13</v>
      </c>
      <c r="B2" s="29"/>
      <c r="C2" s="19" t="s">
        <v>28</v>
      </c>
    </row>
    <row r="3" spans="1:8" ht="7.95" customHeight="1" x14ac:dyDescent="0.35">
      <c r="B3" s="3"/>
      <c r="C3" s="2"/>
    </row>
    <row r="4" spans="1:8" ht="23.4" x14ac:dyDescent="0.45">
      <c r="A4" s="29" t="s">
        <v>14</v>
      </c>
      <c r="B4" s="29"/>
      <c r="C4" s="14">
        <v>44562</v>
      </c>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20.6" thickBot="1" x14ac:dyDescent="0.3">
      <c r="A7" s="6" t="s">
        <v>8</v>
      </c>
      <c r="B7" s="6" t="s">
        <v>12</v>
      </c>
      <c r="C7" s="6" t="s">
        <v>10</v>
      </c>
      <c r="D7" s="6" t="s">
        <v>11</v>
      </c>
      <c r="E7" s="6" t="s">
        <v>21</v>
      </c>
      <c r="F7" s="6" t="s">
        <v>20</v>
      </c>
      <c r="G7" s="6" t="s">
        <v>9</v>
      </c>
      <c r="H7" s="9" t="s">
        <v>25</v>
      </c>
    </row>
    <row r="8" spans="1:8" s="15" customFormat="1" ht="16.2" thickTop="1" x14ac:dyDescent="0.3">
      <c r="A8" s="25">
        <v>44585</v>
      </c>
      <c r="B8" s="26" t="s">
        <v>29</v>
      </c>
      <c r="C8" s="26" t="s">
        <v>30</v>
      </c>
      <c r="D8" s="26" t="s">
        <v>31</v>
      </c>
      <c r="E8" s="27">
        <v>203876</v>
      </c>
      <c r="F8" s="26" t="s">
        <v>32</v>
      </c>
      <c r="G8" s="25">
        <v>44651</v>
      </c>
      <c r="H8" s="28" t="s">
        <v>19</v>
      </c>
    </row>
    <row r="9" spans="1:8" s="15" customFormat="1" ht="15.6" x14ac:dyDescent="0.3">
      <c r="A9" s="10"/>
      <c r="B9" s="11"/>
      <c r="C9" s="16"/>
      <c r="D9" s="16"/>
      <c r="E9" s="18"/>
      <c r="F9" s="16"/>
      <c r="G9" s="17"/>
      <c r="H9" s="16"/>
    </row>
    <row r="10" spans="1:8" ht="15.6" x14ac:dyDescent="0.3">
      <c r="A10" s="12" t="s">
        <v>27</v>
      </c>
      <c r="B10" s="13"/>
      <c r="C10" s="16"/>
      <c r="D10" s="16"/>
      <c r="E10" s="18"/>
      <c r="F10" s="16"/>
      <c r="G10" s="17"/>
      <c r="H10" s="16"/>
    </row>
    <row r="11" spans="1:8" ht="31.2" x14ac:dyDescent="0.3">
      <c r="A11" s="20">
        <v>44259</v>
      </c>
      <c r="B11" s="21" t="s">
        <v>33</v>
      </c>
      <c r="C11" s="21" t="s">
        <v>34</v>
      </c>
      <c r="D11" s="21" t="s">
        <v>35</v>
      </c>
      <c r="E11" s="24">
        <v>350000</v>
      </c>
      <c r="F11" s="22" t="s">
        <v>36</v>
      </c>
      <c r="G11" s="20">
        <v>44988</v>
      </c>
      <c r="H11" s="23" t="s">
        <v>19</v>
      </c>
    </row>
    <row r="12" spans="1:8" ht="31.2" x14ac:dyDescent="0.3">
      <c r="A12" s="20">
        <v>44259</v>
      </c>
      <c r="B12" s="21" t="s">
        <v>37</v>
      </c>
      <c r="C12" s="21" t="s">
        <v>34</v>
      </c>
      <c r="D12" s="21" t="s">
        <v>38</v>
      </c>
      <c r="E12" s="24">
        <v>350000</v>
      </c>
      <c r="F12" s="22" t="s">
        <v>36</v>
      </c>
      <c r="G12" s="20">
        <v>44988</v>
      </c>
      <c r="H12" s="23" t="s">
        <v>19</v>
      </c>
    </row>
    <row r="13" spans="1:8" ht="31.2" x14ac:dyDescent="0.3">
      <c r="A13" s="20">
        <v>44287</v>
      </c>
      <c r="B13" s="21" t="s">
        <v>39</v>
      </c>
      <c r="C13" s="21" t="s">
        <v>34</v>
      </c>
      <c r="D13" s="21" t="s">
        <v>40</v>
      </c>
      <c r="E13" s="24">
        <v>100000</v>
      </c>
      <c r="F13" s="22" t="s">
        <v>41</v>
      </c>
      <c r="G13" s="20">
        <v>44645</v>
      </c>
      <c r="H13" s="23" t="s">
        <v>19</v>
      </c>
    </row>
    <row r="14" spans="1:8" ht="15.6" x14ac:dyDescent="0.3">
      <c r="A14" s="20">
        <v>44287</v>
      </c>
      <c r="B14" s="21" t="s">
        <v>42</v>
      </c>
      <c r="C14" s="21" t="s">
        <v>34</v>
      </c>
      <c r="D14" s="21" t="s">
        <v>43</v>
      </c>
      <c r="E14" s="24">
        <v>100000</v>
      </c>
      <c r="F14" s="22" t="s">
        <v>44</v>
      </c>
      <c r="G14" s="20">
        <v>44817</v>
      </c>
      <c r="H14" s="23" t="s">
        <v>19</v>
      </c>
    </row>
    <row r="15" spans="1:8" ht="15.6" x14ac:dyDescent="0.3">
      <c r="A15" s="20">
        <v>44287</v>
      </c>
      <c r="B15" s="21" t="s">
        <v>45</v>
      </c>
      <c r="C15" s="21" t="s">
        <v>34</v>
      </c>
      <c r="D15" s="21" t="s">
        <v>46</v>
      </c>
      <c r="E15" s="24">
        <v>200000</v>
      </c>
      <c r="F15" s="22" t="s">
        <v>47</v>
      </c>
      <c r="G15" s="20">
        <v>44635</v>
      </c>
      <c r="H15" s="23" t="s">
        <v>19</v>
      </c>
    </row>
    <row r="16" spans="1:8" ht="31.2" x14ac:dyDescent="0.3">
      <c r="A16" s="20">
        <v>44287</v>
      </c>
      <c r="B16" s="21" t="s">
        <v>48</v>
      </c>
      <c r="C16" s="21" t="s">
        <v>34</v>
      </c>
      <c r="D16" s="22" t="s">
        <v>49</v>
      </c>
      <c r="E16" s="24">
        <v>75000</v>
      </c>
      <c r="F16" s="22" t="s">
        <v>50</v>
      </c>
      <c r="G16" s="20">
        <v>44645</v>
      </c>
      <c r="H16" s="23" t="s">
        <v>19</v>
      </c>
    </row>
    <row r="17" spans="1:8" ht="15.6" x14ac:dyDescent="0.3">
      <c r="A17" s="20">
        <v>44470</v>
      </c>
      <c r="B17" s="21" t="s">
        <v>51</v>
      </c>
      <c r="C17" s="21" t="s">
        <v>52</v>
      </c>
      <c r="D17" s="21" t="s">
        <v>53</v>
      </c>
      <c r="E17" s="24">
        <v>265000</v>
      </c>
      <c r="F17" s="22" t="s">
        <v>74</v>
      </c>
      <c r="G17" s="20">
        <v>44651</v>
      </c>
      <c r="H17" s="23" t="s">
        <v>19</v>
      </c>
    </row>
    <row r="18" spans="1:8" ht="15.6" x14ac:dyDescent="0.3">
      <c r="A18" s="20">
        <v>44470</v>
      </c>
      <c r="B18" s="21" t="s">
        <v>54</v>
      </c>
      <c r="C18" s="21" t="s">
        <v>52</v>
      </c>
      <c r="D18" s="21" t="s">
        <v>55</v>
      </c>
      <c r="E18" s="24">
        <v>265000</v>
      </c>
      <c r="F18" s="22" t="s">
        <v>74</v>
      </c>
      <c r="G18" s="20">
        <v>44651</v>
      </c>
      <c r="H18" s="23" t="s">
        <v>19</v>
      </c>
    </row>
    <row r="19" spans="1:8" ht="31.2" x14ac:dyDescent="0.3">
      <c r="A19" s="20">
        <v>44531</v>
      </c>
      <c r="B19" s="21" t="s">
        <v>56</v>
      </c>
      <c r="C19" s="21" t="s">
        <v>52</v>
      </c>
      <c r="D19" s="21" t="s">
        <v>57</v>
      </c>
      <c r="E19" s="24">
        <v>300000</v>
      </c>
      <c r="F19" s="22" t="s">
        <v>58</v>
      </c>
      <c r="G19" s="20">
        <v>44895</v>
      </c>
      <c r="H19" s="23" t="s">
        <v>19</v>
      </c>
    </row>
    <row r="20" spans="1:8" ht="15.6" x14ac:dyDescent="0.3">
      <c r="A20" s="20">
        <v>44531</v>
      </c>
      <c r="B20" s="21" t="s">
        <v>59</v>
      </c>
      <c r="C20" s="21" t="s">
        <v>30</v>
      </c>
      <c r="D20" s="21" t="s">
        <v>60</v>
      </c>
      <c r="E20" s="24">
        <v>45000</v>
      </c>
      <c r="F20" s="22" t="s">
        <v>61</v>
      </c>
      <c r="G20" s="20">
        <v>44651</v>
      </c>
      <c r="H20" s="23" t="s">
        <v>19</v>
      </c>
    </row>
    <row r="21" spans="1:8" ht="15.6" x14ac:dyDescent="0.3">
      <c r="A21" s="20">
        <v>44531</v>
      </c>
      <c r="B21" s="21" t="s">
        <v>62</v>
      </c>
      <c r="C21" s="21" t="s">
        <v>30</v>
      </c>
      <c r="D21" s="21" t="s">
        <v>63</v>
      </c>
      <c r="E21" s="24">
        <v>30000</v>
      </c>
      <c r="F21" s="22" t="s">
        <v>64</v>
      </c>
      <c r="G21" s="20">
        <v>44651</v>
      </c>
      <c r="H21" s="23" t="s">
        <v>19</v>
      </c>
    </row>
    <row r="22" spans="1:8" ht="15.6" x14ac:dyDescent="0.3">
      <c r="A22" s="20">
        <v>44531</v>
      </c>
      <c r="B22" s="21" t="s">
        <v>65</v>
      </c>
      <c r="C22" s="21" t="s">
        <v>30</v>
      </c>
      <c r="D22" s="21" t="s">
        <v>66</v>
      </c>
      <c r="E22" s="24">
        <v>50000</v>
      </c>
      <c r="F22" s="22" t="s">
        <v>67</v>
      </c>
      <c r="G22" s="20">
        <v>45016</v>
      </c>
      <c r="H22" s="23" t="s">
        <v>19</v>
      </c>
    </row>
    <row r="23" spans="1:8" ht="15.6" x14ac:dyDescent="0.3">
      <c r="A23" s="20">
        <v>44539</v>
      </c>
      <c r="B23" s="21" t="s">
        <v>68</v>
      </c>
      <c r="C23" s="21" t="s">
        <v>34</v>
      </c>
      <c r="D23" s="21" t="s">
        <v>69</v>
      </c>
      <c r="E23" s="24">
        <v>25000</v>
      </c>
      <c r="F23" s="22" t="s">
        <v>70</v>
      </c>
      <c r="G23" s="20">
        <v>44651</v>
      </c>
      <c r="H23" s="23" t="s">
        <v>19</v>
      </c>
    </row>
    <row r="24" spans="1:8" ht="31.2" x14ac:dyDescent="0.3">
      <c r="A24" s="20">
        <v>44545</v>
      </c>
      <c r="B24" s="21" t="s">
        <v>71</v>
      </c>
      <c r="C24" s="21" t="s">
        <v>34</v>
      </c>
      <c r="D24" s="21" t="s">
        <v>72</v>
      </c>
      <c r="E24" s="24">
        <v>450000</v>
      </c>
      <c r="F24" s="22" t="s">
        <v>73</v>
      </c>
      <c r="G24" s="20">
        <v>44651</v>
      </c>
      <c r="H24" s="23" t="s">
        <v>19</v>
      </c>
    </row>
    <row r="25" spans="1:8" x14ac:dyDescent="0.3">
      <c r="A25" s="7"/>
      <c r="G25" s="7"/>
    </row>
    <row r="26" spans="1:8" x14ac:dyDescent="0.3">
      <c r="A26" s="7"/>
      <c r="G26" s="7"/>
    </row>
    <row r="27" spans="1:8" x14ac:dyDescent="0.3">
      <c r="A27" s="7"/>
      <c r="G27" s="7"/>
    </row>
    <row r="28" spans="1:8" x14ac:dyDescent="0.3">
      <c r="G28" s="7"/>
    </row>
  </sheetData>
  <dataConsolidate/>
  <mergeCells count="2">
    <mergeCell ref="A4:B4"/>
    <mergeCell ref="A2:B2"/>
  </mergeCells>
  <conditionalFormatting sqref="B8">
    <cfRule type="duplicateValues" dxfId="5" priority="9"/>
  </conditionalFormatting>
  <conditionalFormatting sqref="E8 E11:E24">
    <cfRule type="cellIs" dxfId="4" priority="8" operator="equal">
      <formula>0</formula>
    </cfRule>
  </conditionalFormatting>
  <conditionalFormatting sqref="B8">
    <cfRule type="duplicateValues" dxfId="3" priority="7"/>
  </conditionalFormatting>
  <conditionalFormatting sqref="B11:B24">
    <cfRule type="duplicateValues" dxfId="2" priority="25"/>
  </conditionalFormatting>
  <conditionalFormatting sqref="A8:H8 A11:H24">
    <cfRule type="expression" dxfId="1" priority="26">
      <formula>AND($M8="602",$O8="80")</formula>
    </cfRule>
    <cfRule type="expression" dxfId="0" priority="27">
      <formula>OR($C8="Environmental Assessment Office",$O8="77")</formula>
    </cfRule>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2022-02-02T17:52:36Z</cp:lastPrinted>
  <dcterms:created xsi:type="dcterms:W3CDTF">2016-05-20T21:39:28Z</dcterms:created>
  <dcterms:modified xsi:type="dcterms:W3CDTF">2022-02-10T19:02:46Z</dcterms:modified>
</cp:coreProperties>
</file>