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1 NOV\IN SIGNOFF\APPROVED\"/>
    </mc:Choice>
  </mc:AlternateContent>
  <xr:revisionPtr revIDLastSave="0" documentId="8_{EE4D5FCC-65C0-4E51-9A83-E9573248285A}" xr6:coauthVersionLast="47" xr6:coauthVersionMax="47" xr10:uidLastSave="{00000000-0000-0000-0000-000000000000}"/>
  <bookViews>
    <workbookView xWindow="-108" yWindow="-108" windowWidth="23256" windowHeight="12576" xr2:uid="{00000000-000D-0000-FFFF-FFFF00000000}"/>
  </bookViews>
  <sheets>
    <sheet name="Nov-22"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<sst xmlns="http://schemas.openxmlformats.org/spreadsheetml/2006/main" count="126" uniqueCount="92">
  <si>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</si>
  <si>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</si>
  <si>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</si>
  <si>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</si>
  <si>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</si>
  <si>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</si>
  <si>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</si>
  <si>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</si>
  <si>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</si>
  <si>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</si>
  <si>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</si>
  <si>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</si>
  <si>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</si>
  <si>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</si>
  <si>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</si>
  <si>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</si>
  <si>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</si>
  <si>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</si>
  <si>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</si>
  <si>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</si>
  <si>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</si>
  <si>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</si>
  <si>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</si>
  <si>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</si>
  <si>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</si>
  <si>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</si>
  <si>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</si>
  <si>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APPROVERS - NOT REPORTED</t>
  </si>
  <si>
    <t>Previous Month Contracts Entered in November 2022</t>
  </si>
  <si>
    <t>Environment and Climate Change Strategy</t>
  </si>
  <si>
    <t>GS23EPFLOOD0088</t>
  </si>
  <si>
    <t>29CH6 Flood Response</t>
  </si>
  <si>
    <t>HALALT FIRST NATION</t>
  </si>
  <si>
    <t>BC Flood-Chemanius Emergency Sediment Removal</t>
  </si>
  <si>
    <t>MOHRMANN, RALPH H</t>
  </si>
  <si>
    <t>TP23BCPWC0039</t>
  </si>
  <si>
    <t>29CGA PEF</t>
  </si>
  <si>
    <t>STQEEYE' LEARNING SOCIETY</t>
  </si>
  <si>
    <t>Shared Cost Arrangement (Other)</t>
  </si>
  <si>
    <t>VAN DER ZALM, ROBERT</t>
  </si>
  <si>
    <t>MICHELFELDER, VOLKER</t>
  </si>
  <si>
    <t>ALLEN, RODERICK JOHN</t>
  </si>
  <si>
    <t>TP23EPEMA0031MY</t>
  </si>
  <si>
    <t>29CH4 Exec Dir, Env Monitoring &amp; Analysis</t>
  </si>
  <si>
    <t>UNIVERSITY OF BRITISH COLUMBIA*</t>
  </si>
  <si>
    <t>Hydrometric Network Analysis and Optimization</t>
  </si>
  <si>
    <t>Public Sector organization</t>
  </si>
  <si>
    <t>GOELLER, NEIL</t>
  </si>
  <si>
    <t>TP23EPFLOOD0108</t>
  </si>
  <si>
    <t>SHACKAN INDIAN BAND</t>
  </si>
  <si>
    <t>First Nation Funding for Debris and Sediment Removal</t>
  </si>
  <si>
    <t>TP23EPFLOOD0109</t>
  </si>
  <si>
    <t>NOOAITCH INDIAN BAND</t>
  </si>
  <si>
    <t>First Nations Funding for Debris and Sediment Removal</t>
  </si>
  <si>
    <t>RC23237001</t>
  </si>
  <si>
    <t>29CH1 Recreation Sites &amp; Trails</t>
  </si>
  <si>
    <t>STS'AILES DEVELOPMENT CORPORATION</t>
  </si>
  <si>
    <t>Chehalis Rec Site Repair Ministry of Transportation and Infrastructure</t>
  </si>
  <si>
    <t>BLACKBIRD, TOM G</t>
  </si>
  <si>
    <t>WO23NLE062</t>
  </si>
  <si>
    <t>THE BRITISH COLUMBIA CONSERVATION FOUNDATION</t>
  </si>
  <si>
    <t>GIMLI GOAT</t>
  </si>
  <si>
    <t>VANDER STEEN, BENJAMIN</t>
  </si>
  <si>
    <t>TP23BCPTC0016</t>
  </si>
  <si>
    <t>BULKLEY VALLEY RESEARCH CENTRE</t>
  </si>
  <si>
    <t>CHILCOTIN WHITEBARK PINE SURVEYS</t>
  </si>
  <si>
    <t>RE23CASCG0004MY</t>
  </si>
  <si>
    <t>29CFY Climate Action</t>
  </si>
  <si>
    <t>CARLETON UNIVERSITY</t>
  </si>
  <si>
    <t>Creating Measurement- Based Methane Inventories</t>
  </si>
  <si>
    <t>HEWITT, JEREMY ALAN</t>
  </si>
  <si>
    <t>KERR WOOD LEIDAL ASSOCIATES LTD.</t>
  </si>
  <si>
    <t>NASH, LAUREL J</t>
  </si>
  <si>
    <t>GS23EPFLOOD0025</t>
  </si>
  <si>
    <t>ASSOCIATED ENGINEERING (B.C.) LTD.</t>
  </si>
  <si>
    <t>Qualified Professional for Sediment Works</t>
  </si>
  <si>
    <t>GS23EPFLOOD0027</t>
  </si>
  <si>
    <t>GS23EPFLOOD0026</t>
  </si>
  <si>
    <t>BC Flood Response -  Qualified Professionals for Sediment, Extension</t>
  </si>
  <si>
    <t>RC23279-008</t>
  </si>
  <si>
    <t>ANTONIAK, KENT MATHEW</t>
  </si>
  <si>
    <t>RST Capital and FEP Project Implementation Contractor</t>
  </si>
  <si>
    <t>KEKULA, NOELLE M</t>
  </si>
  <si>
    <t>GS23EPFLOOD0075</t>
  </si>
  <si>
    <t>LIL BEAR CONTRACTING CORP.</t>
  </si>
  <si>
    <t>BC Flood Response - Kilgard Creek Sediment Works</t>
  </si>
  <si>
    <t>GS23EPFLOOD0085</t>
  </si>
  <si>
    <t>RICHCO CONTRACTING LTD.</t>
  </si>
  <si>
    <t>BC Flood- Major Works for Carratt Creek - Richco Contracting</t>
  </si>
  <si>
    <t>GS23EPFLOOD0081</t>
  </si>
  <si>
    <t>BC FLOOD RESPONSE - SUMAS RIVER AND CANAL EMERGENCY WORKS</t>
  </si>
  <si>
    <t>Implement a fourth year of hydrology restoration in Burgoyne Bay (Xwaaqw'um) Provincial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</si>
</sst>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2"/>
      <color theme="1"/>
      <name val="Calibri"/>
      <family val="2"/>
    </font>
    <font>
      <sz val="11"/>
      <color theme="1"/>
      <name val="Calibri"/>
      <family val="2"/>
      <scheme val="minor"/>
    </font>
  </fonts>
  <fills count="7">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4">
    <border>
      <left/>
      <right/>
      <top/>
      <bottom/>
      <diagonal/>
    </border>
    <border>
      <left/>
      <right/>
      <top/>
      <bottom style="thin">
        <color rgb="FF0E4874"/>
      </bottom>
      <diagonal/>
    </border>
    <border>
      <left/>
      <right/>
      <top style="thick">
        <color rgb="FF0E4874"/>
      </top>
      <bottom/>
      <diagonal/>
    </border>
    <border>
      <left style="hair">
        <color auto="1"/>
      </left>
      <right style="hair">
        <color auto="1"/>
      </right>
      <top style="hair">
        <color auto="1"/>
      </top>
      <bottom style="hair">
        <color auto="1"/>
      </bottom>
      <diagonal/>
    </border>
  </borders>
  <cellStyleXfs count="2">
    <xf numFmtId="0" fontId="0" fillId="0" borderId="0"/>
    <xf numFmtId="44" fontId="10" fillId="0" borderId="0" applyFont="0" applyFill="0" applyBorder="0" applyAlignment="0" applyProtection="0"/>
  </cellStyleXfs>
  <cellXfs count="38">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164" fontId="0" fillId="0" borderId="0" xfId="0" applyNumberFormat="1"/>
    <xf numFmtId="0" fontId="0" fillId="0" borderId="0" xfId="0" applyAlignment="1">
      <alignment vertical="center"/>
    </xf>
    <xf numFmtId="0" fontId="8" fillId="0" borderId="0" xfId="0" applyFont="1" applyAlignment="1">
      <alignment wrapText="1"/>
    </xf>
    <xf numFmtId="17" fontId="7" fillId="2" borderId="1" xfId="0" applyNumberFormat="1" applyFont="1" applyFill="1" applyBorder="1" applyAlignment="1">
      <alignment horizontal="left"/>
    </xf>
    <xf numFmtId="0" fontId="0" fillId="0" borderId="0" xfId="0" applyAlignment="1">
      <alignment wrapText="1"/>
    </xf>
    <xf numFmtId="164" fontId="9" fillId="4" borderId="0" xfId="0" applyNumberFormat="1" applyFont="1" applyFill="1" applyAlignment="1">
      <alignment vertical="center"/>
    </xf>
    <xf numFmtId="0" fontId="1" fillId="4" borderId="0" xfId="0" applyFont="1" applyFill="1"/>
    <xf numFmtId="0" fontId="0" fillId="0" borderId="0" xfId="0" applyAlignment="1">
      <alignment horizontal="center" wrapText="1"/>
    </xf>
    <xf numFmtId="0" fontId="7" fillId="2" borderId="1" xfId="0" applyFont="1" applyFill="1" applyBorder="1"/>
    <xf numFmtId="0" fontId="1" fillId="0" borderId="0" xfId="0" applyFont="1"/>
    <xf numFmtId="44" fontId="1" fillId="0" borderId="0" xfId="1" applyFont="1" applyBorder="1"/>
    <xf numFmtId="15" fontId="1" fillId="0" borderId="0" xfId="0" applyNumberFormat="1" applyFont="1" applyAlignment="1">
      <alignment horizontal="center"/>
    </xf>
    <xf numFmtId="15" fontId="1" fillId="0" borderId="0" xfId="0" applyNumberFormat="1" applyFont="1" applyAlignment="1">
      <alignment horizontal="left"/>
    </xf>
    <xf numFmtId="0" fontId="10" fillId="0" borderId="0" xfId="0" applyFont="1"/>
    <xf numFmtId="0" fontId="5" fillId="3" borderId="0" xfId="0" applyFont="1" applyFill="1" applyAlignment="1">
      <alignment horizontal="center" vertical="center" wrapText="1"/>
    </xf>
    <xf numFmtId="0" fontId="5" fillId="3" borderId="0" xfId="0" applyFont="1" applyFill="1" applyAlignment="1">
      <alignment horizontal="left" vertical="center" wrapText="1" indent="2"/>
    </xf>
    <xf numFmtId="15" fontId="1" fillId="0" borderId="3" xfId="0" applyNumberFormat="1" applyFont="1" applyBorder="1" applyAlignment="1">
      <alignment horizontal="center"/>
    </xf>
    <xf numFmtId="0" fontId="1" fillId="0" borderId="3" xfId="0" applyFont="1" applyBorder="1"/>
    <xf numFmtId="44" fontId="1" fillId="0" borderId="3" xfId="1" applyFont="1" applyBorder="1"/>
    <xf numFmtId="15" fontId="1" fillId="0" borderId="3" xfId="0" applyNumberFormat="1" applyFont="1" applyBorder="1" applyAlignment="1">
      <alignment horizontal="left"/>
    </xf>
    <xf numFmtId="0" fontId="1" fillId="0" borderId="3" xfId="0" applyFont="1" applyBorder="1" applyAlignment="1">
      <alignment wrapText="1"/>
    </xf>
    <xf numFmtId="15" fontId="1" fillId="5" borderId="3" xfId="0" applyNumberFormat="1" applyFont="1" applyFill="1" applyBorder="1" applyAlignment="1">
      <alignment horizontal="center"/>
    </xf>
    <xf numFmtId="0" fontId="1" fillId="5" borderId="3" xfId="0" applyFont="1" applyFill="1" applyBorder="1"/>
    <xf numFmtId="44" fontId="1" fillId="5" borderId="3" xfId="1" applyFont="1" applyFill="1" applyBorder="1"/>
    <xf numFmtId="15" fontId="1" fillId="5" borderId="3" xfId="0" applyNumberFormat="1" applyFont="1" applyFill="1" applyBorder="1" applyAlignment="1">
      <alignment horizontal="left"/>
    </xf>
    <xf numFmtId="0" fontId="1" fillId="0" borderId="0" xfId="0" applyFont="1" applyAlignment="1">
      <alignment wrapText="1"/>
    </xf>
    <xf numFmtId="0" fontId="1" fillId="5" borderId="3" xfId="0" applyFont="1" applyFill="1" applyBorder="1" applyAlignment="1">
      <alignment wrapText="1"/>
    </xf>
    <xf numFmtId="15" fontId="1" fillId="6" borderId="3" xfId="0" applyNumberFormat="1" applyFont="1" applyFill="1" applyBorder="1" applyAlignment="1">
      <alignment horizontal="center"/>
    </xf>
    <xf numFmtId="0" fontId="1" fillId="6" borderId="3" xfId="0" applyFont="1" applyFill="1" applyBorder="1"/>
    <xf numFmtId="44" fontId="1" fillId="6" borderId="3" xfId="1" applyFont="1" applyFill="1" applyBorder="1"/>
    <xf numFmtId="0" fontId="1" fillId="6" borderId="3" xfId="0" applyFont="1" applyFill="1" applyBorder="1" applyAlignment="1">
      <alignment wrapText="1"/>
    </xf>
    <xf numFmtId="15" fontId="1" fillId="6" borderId="3" xfId="0" applyNumberFormat="1" applyFont="1" applyFill="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5">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tabSelected="1" zoomScale="99" zoomScaleNormal="99" zoomScaleSheetLayoutView="100" zoomScalePageLayoutView="80" workbookViewId="0">
      <selection activeCell="A7" sqref="A7"/>
    </sheetView>
  </sheetViews>
  <sheetFormatPr defaultRowHeight="14.4" x14ac:dyDescent="0.3"/>
  <cols>
    <col min="1" max="1" width="21" customWidth="1"/>
    <col min="2" max="2" width="29.44140625" customWidth="1"/>
    <col min="3" max="3" width="41.6640625" customWidth="1"/>
    <col min="4" max="4" width="55.109375" customWidth="1"/>
    <col min="5" max="5" width="24.5546875" customWidth="1"/>
    <col min="6" max="6" width="59.44140625" style="9" customWidth="1"/>
    <col min="7" max="7" width="24.5546875" customWidth="1"/>
    <col min="8" max="8" width="51.44140625" customWidth="1"/>
    <col min="9" max="9" width="31.6640625" customWidth="1"/>
  </cols>
  <sheetData>
    <row r="1" spans="1:9" x14ac:dyDescent="0.3">
      <c r="D1" s="12"/>
    </row>
    <row r="2" spans="1:9" ht="23.4" x14ac:dyDescent="0.45">
      <c r="A2" s="37" t="s">
        <v>13</v>
      </c>
      <c r="B2" s="37"/>
      <c r="C2" s="13" t="s">
        <v>29</v>
      </c>
      <c r="D2" s="12"/>
    </row>
    <row r="3" spans="1:9" ht="8.1" customHeight="1" x14ac:dyDescent="0.35">
      <c r="B3" s="2"/>
      <c r="C3" s="1"/>
    </row>
    <row r="4" spans="1:9" ht="23.4" x14ac:dyDescent="0.45">
      <c r="A4" s="37" t="s">
        <v>14</v>
      </c>
      <c r="B4" s="37"/>
      <c r="C4" s="8">
        <v>44866</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 x14ac:dyDescent="0.3">
      <c r="A7" s="19" t="s">
        <v>8</v>
      </c>
      <c r="B7" s="19" t="s">
        <v>12</v>
      </c>
      <c r="C7" s="19" t="s">
        <v>10</v>
      </c>
      <c r="D7" s="19" t="s">
        <v>11</v>
      </c>
      <c r="E7" s="19" t="s">
        <v>21</v>
      </c>
      <c r="F7" s="19" t="s">
        <v>20</v>
      </c>
      <c r="G7" s="19" t="s">
        <v>9</v>
      </c>
      <c r="H7" s="20" t="s">
        <v>26</v>
      </c>
      <c r="I7" s="7" t="s">
        <v>27</v>
      </c>
    </row>
    <row r="8" spans="1:9" ht="15.6" x14ac:dyDescent="0.3">
      <c r="A8" s="21">
        <v>44872</v>
      </c>
      <c r="B8" s="22" t="s">
        <v>30</v>
      </c>
      <c r="C8" s="22" t="s">
        <v>31</v>
      </c>
      <c r="D8" s="22" t="s">
        <v>32</v>
      </c>
      <c r="E8" s="23">
        <v>167000</v>
      </c>
      <c r="F8" s="25" t="s">
        <v>33</v>
      </c>
      <c r="G8" s="21">
        <v>45291</v>
      </c>
      <c r="H8" s="24" t="s">
        <v>16</v>
      </c>
      <c r="I8" s="22" t="s">
        <v>34</v>
      </c>
    </row>
    <row r="9" spans="1:9" ht="31.2" x14ac:dyDescent="0.3">
      <c r="A9" s="21">
        <v>44879</v>
      </c>
      <c r="B9" s="22" t="s">
        <v>35</v>
      </c>
      <c r="C9" s="22" t="s">
        <v>36</v>
      </c>
      <c r="D9" s="22" t="s">
        <v>37</v>
      </c>
      <c r="E9" s="23">
        <v>15000</v>
      </c>
      <c r="F9" s="25" t="s">
        <v>91</v>
      </c>
      <c r="G9" s="21">
        <v>44985</v>
      </c>
      <c r="H9" s="24" t="s">
        <v>38</v>
      </c>
      <c r="I9" s="22" t="s">
        <v>39</v>
      </c>
    </row>
    <row r="10" spans="1:9" ht="15.6" x14ac:dyDescent="0.3">
      <c r="A10" s="16"/>
      <c r="B10" s="14"/>
      <c r="C10" s="14"/>
      <c r="D10" s="14"/>
      <c r="E10" s="15"/>
      <c r="F10" s="30"/>
      <c r="G10" s="16"/>
      <c r="H10" s="17"/>
      <c r="I10" s="14"/>
    </row>
    <row r="11" spans="1:9" ht="15.6" x14ac:dyDescent="0.3">
      <c r="A11" s="10" t="s">
        <v>28</v>
      </c>
      <c r="B11" s="11"/>
      <c r="D11" s="9"/>
      <c r="E11" s="18"/>
      <c r="G11" s="5"/>
    </row>
    <row r="12" spans="1:9" ht="15.6" x14ac:dyDescent="0.3">
      <c r="A12" s="21">
        <v>44652</v>
      </c>
      <c r="B12" s="22" t="s">
        <v>42</v>
      </c>
      <c r="C12" s="22" t="s">
        <v>43</v>
      </c>
      <c r="D12" s="22" t="s">
        <v>44</v>
      </c>
      <c r="E12" s="23">
        <v>25000</v>
      </c>
      <c r="F12" s="25" t="s">
        <v>45</v>
      </c>
      <c r="G12" s="21">
        <v>46112</v>
      </c>
      <c r="H12" s="24" t="s">
        <v>46</v>
      </c>
      <c r="I12" s="22" t="s">
        <v>47</v>
      </c>
    </row>
    <row r="13" spans="1:9" ht="15.6" x14ac:dyDescent="0.3">
      <c r="A13" s="21">
        <v>44652</v>
      </c>
      <c r="B13" s="22" t="s">
        <v>48</v>
      </c>
      <c r="C13" s="22" t="s">
        <v>31</v>
      </c>
      <c r="D13" s="22" t="s">
        <v>49</v>
      </c>
      <c r="E13" s="23">
        <v>100000</v>
      </c>
      <c r="F13" s="25" t="s">
        <v>50</v>
      </c>
      <c r="G13" s="21">
        <v>45016</v>
      </c>
      <c r="H13" s="24" t="s">
        <v>38</v>
      </c>
      <c r="I13" s="22" t="s">
        <v>34</v>
      </c>
    </row>
    <row r="14" spans="1:9" ht="15.6" x14ac:dyDescent="0.3">
      <c r="A14" s="21">
        <v>44652</v>
      </c>
      <c r="B14" s="22" t="s">
        <v>51</v>
      </c>
      <c r="C14" s="22" t="s">
        <v>31</v>
      </c>
      <c r="D14" s="22" t="s">
        <v>52</v>
      </c>
      <c r="E14" s="23">
        <v>100000</v>
      </c>
      <c r="F14" s="25" t="s">
        <v>53</v>
      </c>
      <c r="G14" s="21">
        <v>45016</v>
      </c>
      <c r="H14" s="24" t="s">
        <v>38</v>
      </c>
      <c r="I14" s="22" t="s">
        <v>34</v>
      </c>
    </row>
    <row r="15" spans="1:9" ht="31.2" x14ac:dyDescent="0.3">
      <c r="A15" s="21">
        <v>44652</v>
      </c>
      <c r="B15" s="22" t="s">
        <v>54</v>
      </c>
      <c r="C15" s="22" t="s">
        <v>55</v>
      </c>
      <c r="D15" s="22" t="s">
        <v>56</v>
      </c>
      <c r="E15" s="23">
        <v>36265</v>
      </c>
      <c r="F15" s="25" t="s">
        <v>57</v>
      </c>
      <c r="G15" s="21">
        <v>44806</v>
      </c>
      <c r="H15" s="24" t="s">
        <v>46</v>
      </c>
      <c r="I15" s="22" t="s">
        <v>58</v>
      </c>
    </row>
    <row r="16" spans="1:9" ht="15.6" x14ac:dyDescent="0.3">
      <c r="A16" s="21">
        <v>44690</v>
      </c>
      <c r="B16" s="22" t="s">
        <v>59</v>
      </c>
      <c r="C16" s="22" t="s">
        <v>36</v>
      </c>
      <c r="D16" s="22" t="s">
        <v>60</v>
      </c>
      <c r="E16" s="23">
        <v>22700</v>
      </c>
      <c r="F16" s="25" t="s">
        <v>61</v>
      </c>
      <c r="G16" s="21">
        <v>45016</v>
      </c>
      <c r="H16" s="24" t="s">
        <v>15</v>
      </c>
      <c r="I16" s="22" t="s">
        <v>62</v>
      </c>
    </row>
    <row r="17" spans="1:9" ht="15.6" x14ac:dyDescent="0.3">
      <c r="A17" s="21">
        <v>44713</v>
      </c>
      <c r="B17" s="22" t="s">
        <v>63</v>
      </c>
      <c r="C17" s="22" t="s">
        <v>36</v>
      </c>
      <c r="D17" s="22" t="s">
        <v>64</v>
      </c>
      <c r="E17" s="23">
        <v>27800</v>
      </c>
      <c r="F17" s="25" t="s">
        <v>65</v>
      </c>
      <c r="G17" s="21">
        <v>45000</v>
      </c>
      <c r="H17" s="24" t="s">
        <v>15</v>
      </c>
      <c r="I17" s="22" t="s">
        <v>40</v>
      </c>
    </row>
    <row r="18" spans="1:9" ht="15.6" x14ac:dyDescent="0.3">
      <c r="A18" s="21">
        <v>44757</v>
      </c>
      <c r="B18" s="22" t="s">
        <v>66</v>
      </c>
      <c r="C18" s="22" t="s">
        <v>67</v>
      </c>
      <c r="D18" s="22" t="s">
        <v>68</v>
      </c>
      <c r="E18" s="23">
        <v>760000</v>
      </c>
      <c r="F18" s="25" t="s">
        <v>69</v>
      </c>
      <c r="G18" s="21">
        <v>45747</v>
      </c>
      <c r="H18" s="24" t="s">
        <v>38</v>
      </c>
      <c r="I18" s="22" t="s">
        <v>70</v>
      </c>
    </row>
    <row r="19" spans="1:9" ht="15.6" x14ac:dyDescent="0.3">
      <c r="A19" s="26">
        <v>44788</v>
      </c>
      <c r="B19" s="27" t="s">
        <v>73</v>
      </c>
      <c r="C19" s="27" t="s">
        <v>31</v>
      </c>
      <c r="D19" s="27" t="s">
        <v>74</v>
      </c>
      <c r="E19" s="28">
        <v>350000</v>
      </c>
      <c r="F19" s="31" t="s">
        <v>75</v>
      </c>
      <c r="G19" s="26">
        <v>45291</v>
      </c>
      <c r="H19" s="29" t="s">
        <v>16</v>
      </c>
      <c r="I19" s="27" t="s">
        <v>41</v>
      </c>
    </row>
    <row r="20" spans="1:9" ht="15.6" x14ac:dyDescent="0.3">
      <c r="A20" s="26">
        <v>44788</v>
      </c>
      <c r="B20" s="27" t="s">
        <v>76</v>
      </c>
      <c r="C20" s="27" t="s">
        <v>31</v>
      </c>
      <c r="D20" s="27" t="s">
        <v>74</v>
      </c>
      <c r="E20" s="28">
        <v>300000</v>
      </c>
      <c r="F20" s="31" t="s">
        <v>75</v>
      </c>
      <c r="G20" s="26">
        <v>45291</v>
      </c>
      <c r="H20" s="29" t="s">
        <v>16</v>
      </c>
      <c r="I20" s="27" t="s">
        <v>41</v>
      </c>
    </row>
    <row r="21" spans="1:9" ht="31.2" x14ac:dyDescent="0.3">
      <c r="A21" s="26">
        <v>44788</v>
      </c>
      <c r="B21" s="27" t="s">
        <v>77</v>
      </c>
      <c r="C21" s="27" t="s">
        <v>31</v>
      </c>
      <c r="D21" s="27" t="s">
        <v>71</v>
      </c>
      <c r="E21" s="28">
        <v>300000</v>
      </c>
      <c r="F21" s="31" t="s">
        <v>78</v>
      </c>
      <c r="G21" s="26">
        <v>45291</v>
      </c>
      <c r="H21" s="29" t="s">
        <v>16</v>
      </c>
      <c r="I21" s="27" t="s">
        <v>41</v>
      </c>
    </row>
    <row r="22" spans="1:9" ht="15.6" x14ac:dyDescent="0.3">
      <c r="A22" s="21">
        <v>44804</v>
      </c>
      <c r="B22" s="22" t="s">
        <v>79</v>
      </c>
      <c r="C22" s="22" t="s">
        <v>55</v>
      </c>
      <c r="D22" s="22" t="s">
        <v>80</v>
      </c>
      <c r="E22" s="23">
        <v>25000</v>
      </c>
      <c r="F22" s="25" t="s">
        <v>81</v>
      </c>
      <c r="G22" s="21">
        <v>45009</v>
      </c>
      <c r="H22" s="24" t="s">
        <v>15</v>
      </c>
      <c r="I22" s="22" t="s">
        <v>82</v>
      </c>
    </row>
    <row r="23" spans="1:9" ht="15.6" x14ac:dyDescent="0.3">
      <c r="A23" s="32">
        <v>44823</v>
      </c>
      <c r="B23" s="33" t="s">
        <v>83</v>
      </c>
      <c r="C23" s="33" t="s">
        <v>31</v>
      </c>
      <c r="D23" s="33" t="s">
        <v>84</v>
      </c>
      <c r="E23" s="34">
        <v>202762.35</v>
      </c>
      <c r="F23" s="35" t="s">
        <v>85</v>
      </c>
      <c r="G23" s="32">
        <v>44926</v>
      </c>
      <c r="H23" s="36" t="s">
        <v>16</v>
      </c>
      <c r="I23" s="33" t="s">
        <v>41</v>
      </c>
    </row>
    <row r="24" spans="1:9" ht="15.6" x14ac:dyDescent="0.3">
      <c r="A24" s="21">
        <v>44859</v>
      </c>
      <c r="B24" s="22" t="s">
        <v>86</v>
      </c>
      <c r="C24" s="22" t="s">
        <v>31</v>
      </c>
      <c r="D24" s="22" t="s">
        <v>87</v>
      </c>
      <c r="E24" s="23">
        <v>661300</v>
      </c>
      <c r="F24" s="25" t="s">
        <v>88</v>
      </c>
      <c r="G24" s="21">
        <v>44926</v>
      </c>
      <c r="H24" s="24" t="s">
        <v>16</v>
      </c>
      <c r="I24" s="22" t="s">
        <v>72</v>
      </c>
    </row>
    <row r="25" spans="1:9" ht="31.2" x14ac:dyDescent="0.3">
      <c r="A25" s="21">
        <v>44859</v>
      </c>
      <c r="B25" s="22" t="s">
        <v>89</v>
      </c>
      <c r="C25" s="22" t="s">
        <v>31</v>
      </c>
      <c r="D25" s="22" t="s">
        <v>71</v>
      </c>
      <c r="E25" s="23">
        <v>4300000</v>
      </c>
      <c r="F25" s="25" t="s">
        <v>90</v>
      </c>
      <c r="G25" s="21">
        <v>45199</v>
      </c>
      <c r="H25" s="24" t="s">
        <v>16</v>
      </c>
      <c r="I25" s="22" t="s">
        <v>72</v>
      </c>
    </row>
  </sheetData>
  <dataConsolidate/>
  <mergeCells count="2">
    <mergeCell ref="A4:B4"/>
    <mergeCell ref="A2:B2"/>
  </mergeCells>
  <conditionalFormatting sqref="B8:B10">
    <cfRule type="duplicateValues" dxfId="4" priority="9"/>
  </conditionalFormatting>
  <conditionalFormatting sqref="E8:E9">
    <cfRule type="cellIs" dxfId="3" priority="8" operator="equal">
      <formula>0</formula>
    </cfRule>
  </conditionalFormatting>
  <conditionalFormatting sqref="B8:B10">
    <cfRule type="duplicateValues" dxfId="2" priority="7"/>
  </conditionalFormatting>
  <conditionalFormatting sqref="A8:I9 A10:D10 F10:I10">
    <cfRule type="expression" dxfId="1" priority="6">
      <formula>AND($N8="602",$P8="80")</formula>
    </cfRule>
    <cfRule type="expression" dxfId="0" priority="10">
      <formula>OR($C8="Environmental Assessment Office",$P8="77")</formula>
    </cfRule>
  </conditionalFormatting>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 H11:H1048576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Nov-22</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2022-12-01T22:33:11Z</cp:lastPrinted>
  <dcterms:created xsi:type="dcterms:W3CDTF">2016-05-20T21:39:28Z</dcterms:created>
  <dcterms:modified xsi:type="dcterms:W3CDTF">2022-12-20T16:38:07Z</dcterms:modified>
</cp:coreProperties>
</file>