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3 MAR\IN SIGNOFF\APPROVED\"/>
    </mc:Choice>
  </mc:AlternateContent>
  <xr:revisionPtr revIDLastSave="0" documentId="8_{08FBB5AE-F137-4B58-B5F6-95B99D5DE1D7}" xr6:coauthVersionLast="47" xr6:coauthVersionMax="47" xr10:uidLastSave="{00000000-0000-0000-0000-000000000000}"/>
  <bookViews>
    <workbookView xWindow="-108" yWindow="-108" windowWidth="23256" windowHeight="12576" xr2:uid="{00000000-000D-0000-FFFF-FFFF00000000}"/>
  </bookViews>
  <sheets>
    <sheet name="March 2023" sheetId="1" r:id="rId1"/>
    <sheet name="DO NOT DELETE" sheetId="2" r:id="rId2"/>
  </sheets>
  <definedNames>
    <definedName name="_xlnm.Print_Area" localSheetId="0">'March 2023'!$A$1:$I$52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 l="1"/>
</calcChain>
</file>

<file path=xl/sharedStrings.xml><?xml version="1.0" encoding="utf-8"?>
<sst xmlns="http://schemas.openxmlformats.org/spreadsheetml/2006/main" count="125" uniqueCount="80">
  <si>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</si>
  <si>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</si>
  <si>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</si>
  <si>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</si>
  <si>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</si>
  <si>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</si>
  <si>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</si>
  <si>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</si>
  <si>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</si>
  <si>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</si>
  <si>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</si>
  <si>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</si>
  <si>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</si>
  <si>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</si>
  <si>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</si>
  <si>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</si>
  <si>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</si>
  <si>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</si>
  <si>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</si>
  <si>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</si>
  <si>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</si>
  <si>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</si>
  <si>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</si>
  <si>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</si>
  <si>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</si>
  <si>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</si>
  <si>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</si>
  <si>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Tourism, Arts, Culture and Sport</t>
  </si>
  <si>
    <t>March 2023</t>
  </si>
  <si>
    <t>C23BCAC101</t>
  </si>
  <si>
    <t>C23HER222</t>
  </si>
  <si>
    <t>FN23MRB115</t>
  </si>
  <si>
    <t>C23BECRF13</t>
  </si>
  <si>
    <t>C23BECRF03</t>
  </si>
  <si>
    <t>C23BECRF01</t>
  </si>
  <si>
    <t>C23BECRF08</t>
  </si>
  <si>
    <t>C23BECRF11</t>
  </si>
  <si>
    <t>C23BECRF06</t>
  </si>
  <si>
    <t>C23BECRF07</t>
  </si>
  <si>
    <t>C23BECRF12</t>
  </si>
  <si>
    <t>C23BECRF02</t>
  </si>
  <si>
    <t>C23BECRF10</t>
  </si>
  <si>
    <t>C23BECRF05</t>
  </si>
  <si>
    <t>C23BECRF09</t>
  </si>
  <si>
    <t>C23BECRF04</t>
  </si>
  <si>
    <t>C23BCAC07</t>
  </si>
  <si>
    <t>C23CBC02</t>
  </si>
  <si>
    <t>C23ITTI001</t>
  </si>
  <si>
    <t>BC Athletic Commissioner</t>
  </si>
  <si>
    <t>Heritage Programs</t>
  </si>
  <si>
    <t>Mountain Resorts</t>
  </si>
  <si>
    <t>Tourism Policy</t>
  </si>
  <si>
    <t>British Columbia Arts Council</t>
  </si>
  <si>
    <t>Creative Sector</t>
  </si>
  <si>
    <t>CANADIAN CENTRE FOR ETHICS IN SPORT</t>
  </si>
  <si>
    <t>HERITAGE SASKATCHEWAN ALLIANCE INC.</t>
  </si>
  <si>
    <t>NESKONLITH INDIAN BAND</t>
  </si>
  <si>
    <t>CITY OF LANGFORD</t>
  </si>
  <si>
    <t>GREATER VANCOUVER CONVENTION AND VISITORS BUREAU</t>
  </si>
  <si>
    <t>GREATER VICTORIA VISITORS &amp; CONVENTION BUREAU</t>
  </si>
  <si>
    <t>KAMLOOPS TOURISM MARKETING SOCIETY</t>
  </si>
  <si>
    <t>REVELSTOKE ACCOMMODATION ASSOCIATION</t>
  </si>
  <si>
    <t>TOURISM BURNABY</t>
  </si>
  <si>
    <t>TOURISM KELOWNA SOCIETY</t>
  </si>
  <si>
    <t>TOURISM LANGLEY ASSOCIATION</t>
  </si>
  <si>
    <t>TOURISM NANAIMO</t>
  </si>
  <si>
    <t>TOURISM PRINCE GEORGE SOCIETY</t>
  </si>
  <si>
    <t>TOURISM RICHMOND</t>
  </si>
  <si>
    <t>TRAVEL PENTICTON SOCIETY</t>
  </si>
  <si>
    <t>WHISTLER RESORT ASSOCATION</t>
  </si>
  <si>
    <t>CREATIVE BC SOCIETY</t>
  </si>
  <si>
    <t>ABORIGINAL TOURISM ASSOCIATION OF BRITISH COLUMBIA</t>
  </si>
  <si>
    <t>Review BC Athletic Commissions Anti-Doping Policy to ensure complaince with World Anti-Doping Code</t>
  </si>
  <si>
    <t>Intangible Cultural Heritage Project</t>
  </si>
  <si>
    <t>Participation in the Skwelkwekwelt Sun Peaks initiative</t>
  </si>
  <si>
    <t>The Business Events and Conferences Restart Fund will provide $3M in fiscal 2022-23 to 13 targeted Community Destination Management Organizations</t>
  </si>
  <si>
    <t xml:space="preserve">To administer and deliver the 223/24 Interactive Digital Media Program </t>
  </si>
  <si>
    <t>To design, develop and administer programs to support the domestic motion picture industry and music industry through Amplify BC</t>
  </si>
  <si>
    <t>Indigenous Tourism Training Initiative</t>
  </si>
  <si>
    <t>19 contracts totalling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</si>
</sst>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09]mmmm\ d\,\ yyyy;@"/>
    <numFmt numFmtId="165" formatCode="[$-F800]dddd\,\ mmmm\ dd\,\ yyyy"/>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font>
    <font>
      <sz val="10"/>
      <name val="Arial"/>
      <family val="2"/>
    </font>
    <font>
      <sz val="1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
      <patternFill patternType="solid">
        <fgColor rgb="FFFFFFFF"/>
      </patternFill>
    </fill>
  </fills>
  <borders count="19">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top style="thin">
        <color indexed="64"/>
      </top>
      <bottom style="double">
        <color indexed="64"/>
      </bottom>
      <diagonal/>
    </border>
    <border>
      <left style="thin">
        <color rgb="FF979991"/>
      </left>
      <right/>
      <top/>
      <bottom style="thin">
        <color rgb="FF979991"/>
      </bottom>
      <diagonal/>
    </border>
    <border>
      <left style="thin">
        <color rgb="FF979991"/>
      </left>
      <right/>
      <top style="thin">
        <color rgb="FF979991"/>
      </top>
      <bottom/>
      <diagonal/>
    </border>
    <border>
      <left/>
      <right style="thin">
        <color indexed="64"/>
      </right>
      <top style="thin">
        <color indexed="64"/>
      </top>
      <bottom style="thin">
        <color indexed="64"/>
      </bottom>
      <diagonal/>
    </border>
    <border>
      <left style="thin">
        <color rgb="FF979991"/>
      </left>
      <right/>
      <top/>
      <bottom/>
      <diagonal/>
    </border>
    <border>
      <left style="thin">
        <color indexed="64"/>
      </left>
      <right style="thin">
        <color indexed="64"/>
      </right>
      <top style="thick">
        <color rgb="FF0E4874"/>
      </top>
      <bottom style="thin">
        <color indexed="64"/>
      </bottom>
      <diagonal/>
    </border>
    <border>
      <left/>
      <right/>
      <top/>
      <bottom style="medium">
        <color theme="3" tint="-0.249977111117893"/>
      </bottom>
      <diagonal/>
    </border>
    <border>
      <left style="thin">
        <color indexed="64"/>
      </left>
      <right style="thin">
        <color indexed="64"/>
      </right>
      <top/>
      <bottom style="thin">
        <color indexed="64"/>
      </bottom>
      <diagonal/>
    </border>
    <border>
      <left style="thin">
        <color indexed="64"/>
      </left>
      <right style="thin">
        <color indexed="64"/>
      </right>
      <top style="medium">
        <color theme="3" tint="-0.249977111117893"/>
      </top>
      <bottom style="thin">
        <color indexed="64"/>
      </bottom>
      <diagonal/>
    </border>
    <border>
      <left/>
      <right style="thin">
        <color indexed="64"/>
      </right>
      <top/>
      <bottom style="medium">
        <color theme="3" tint="-0.249977111117893"/>
      </bottom>
      <diagonal/>
    </border>
    <border>
      <left style="thin">
        <color indexed="64"/>
      </left>
      <right style="thin">
        <color indexed="64"/>
      </right>
      <top style="thin">
        <color indexed="64"/>
      </top>
      <bottom style="medium">
        <color theme="3" tint="-0.249977111117893"/>
      </bottom>
      <diagonal/>
    </border>
  </borders>
  <cellStyleXfs count="2">
    <xf numFmtId="0" fontId="0" fillId="0" borderId="0"/>
    <xf numFmtId="0" fontId="10" fillId="0" borderId="0"/>
  </cellStyleXfs>
  <cellXfs count="42">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165" fontId="9" fillId="5" borderId="5" xfId="0" applyNumberFormat="1" applyFont="1" applyFill="1" applyBorder="1" applyAlignment="1">
      <alignment horizontal="left" wrapText="1"/>
    </xf>
    <xf numFmtId="0" fontId="9" fillId="5" borderId="5" xfId="0" applyFont="1" applyFill="1" applyBorder="1" applyAlignment="1">
      <alignment horizontal="left" wrapText="1"/>
    </xf>
    <xf numFmtId="0" fontId="0" fillId="0" borderId="5" xfId="0" applyBorder="1"/>
    <xf numFmtId="0" fontId="0" fillId="0" borderId="6" xfId="0" applyBorder="1"/>
    <xf numFmtId="0" fontId="0" fillId="0" borderId="7" xfId="0" applyBorder="1"/>
    <xf numFmtId="0" fontId="6" fillId="3" borderId="0" xfId="0" applyFont="1" applyFill="1" applyAlignment="1">
      <alignment horizontal="center" vertical="center" wrapText="1"/>
    </xf>
    <xf numFmtId="0" fontId="9" fillId="5" borderId="9" xfId="0" applyFont="1" applyFill="1" applyBorder="1" applyAlignment="1">
      <alignment horizontal="left" vertical="top" wrapText="1"/>
    </xf>
    <xf numFmtId="0" fontId="9" fillId="5" borderId="13" xfId="0" applyFont="1" applyFill="1" applyBorder="1" applyAlignment="1">
      <alignment horizontal="left" wrapText="1"/>
    </xf>
    <xf numFmtId="0" fontId="9" fillId="5" borderId="11" xfId="0" applyFont="1" applyFill="1" applyBorder="1" applyAlignment="1">
      <alignment horizontal="left" wrapText="1"/>
    </xf>
    <xf numFmtId="0" fontId="9" fillId="5" borderId="10" xfId="0" applyFont="1" applyFill="1" applyBorder="1" applyAlignment="1">
      <alignment horizontal="left" wrapText="1"/>
    </xf>
    <xf numFmtId="0" fontId="9" fillId="5" borderId="12" xfId="0" applyFont="1" applyFill="1" applyBorder="1" applyAlignment="1">
      <alignment horizontal="left" wrapText="1"/>
    </xf>
    <xf numFmtId="3" fontId="9" fillId="5" borderId="9" xfId="0" applyNumberFormat="1" applyFont="1" applyFill="1" applyBorder="1" applyAlignment="1">
      <alignment horizontal="left" wrapText="1"/>
    </xf>
    <xf numFmtId="3" fontId="9" fillId="5" borderId="5" xfId="0" applyNumberFormat="1" applyFont="1" applyFill="1" applyBorder="1" applyAlignment="1">
      <alignment horizontal="left" wrapText="1"/>
    </xf>
    <xf numFmtId="0" fontId="11" fillId="0" borderId="5" xfId="1" applyFont="1" applyBorder="1" applyAlignment="1">
      <alignment wrapText="1"/>
    </xf>
    <xf numFmtId="0" fontId="9" fillId="0" borderId="5" xfId="0" applyFont="1" applyBorder="1" applyAlignment="1">
      <alignment horizontal="left" wrapText="1"/>
    </xf>
    <xf numFmtId="0" fontId="0" fillId="0" borderId="6" xfId="0" applyBorder="1" applyAlignment="1">
      <alignment wrapText="1"/>
    </xf>
    <xf numFmtId="165" fontId="9" fillId="5" borderId="15" xfId="0" applyNumberFormat="1" applyFont="1" applyFill="1" applyBorder="1" applyAlignment="1">
      <alignment horizontal="left" wrapText="1"/>
    </xf>
    <xf numFmtId="0" fontId="6" fillId="3" borderId="14" xfId="0" applyFont="1" applyFill="1" applyBorder="1" applyAlignment="1">
      <alignment horizontal="center" vertical="center" wrapText="1"/>
    </xf>
    <xf numFmtId="0" fontId="9" fillId="5" borderId="16" xfId="0" applyFont="1" applyFill="1" applyBorder="1" applyAlignment="1">
      <alignment horizontal="left" wrapText="1"/>
    </xf>
    <xf numFmtId="3" fontId="9" fillId="5" borderId="16" xfId="0" applyNumberFormat="1" applyFont="1" applyFill="1" applyBorder="1" applyAlignment="1">
      <alignment horizontal="left" wrapText="1"/>
    </xf>
    <xf numFmtId="0" fontId="0" fillId="0" borderId="15" xfId="0" applyBorder="1"/>
    <xf numFmtId="0" fontId="6" fillId="3" borderId="17" xfId="0" applyFont="1" applyFill="1" applyBorder="1" applyAlignment="1">
      <alignment horizontal="left" vertical="center" wrapText="1" indent="2"/>
    </xf>
    <xf numFmtId="0" fontId="9" fillId="5" borderId="15" xfId="0" applyFont="1" applyFill="1" applyBorder="1" applyAlignment="1">
      <alignment horizontal="left" wrapText="1"/>
    </xf>
    <xf numFmtId="0" fontId="9" fillId="5" borderId="18" xfId="0" applyFont="1" applyFill="1" applyBorder="1" applyAlignment="1">
      <alignment horizontal="left" wrapText="1"/>
    </xf>
    <xf numFmtId="3" fontId="0" fillId="4" borderId="0" xfId="0" applyNumberFormat="1" applyFill="1"/>
    <xf numFmtId="0" fontId="9" fillId="0" borderId="8" xfId="0" applyFont="1" applyBorder="1" applyAlignment="1">
      <alignment horizontal="left" wrapText="1"/>
    </xf>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Alignment="1">
      <alignment horizontal="right"/>
    </xf>
  </cellXfs>
  <cellStyles count="2">
    <cellStyle name="Normal" xfId="0" builtinId="0"/>
    <cellStyle name="Normal 2" xfId="1" xr:uid="{430A9B45-A52D-440A-9C04-2A1C5B38897F}"/>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53"/>
  <sheetViews>
    <sheetView tabSelected="1" zoomScale="80" zoomScaleNormal="80" zoomScaleSheetLayoutView="100" zoomScalePageLayoutView="80" workbookViewId="0">
      <selection activeCell="J11" sqref="J11"/>
    </sheetView>
  </sheetViews>
  <sheetFormatPr defaultRowHeight="14.4" x14ac:dyDescent="0.3"/>
  <cols>
    <col min="1" max="1" width="3.5546875" customWidth="1"/>
    <col min="2" max="2" width="21" customWidth="1"/>
    <col min="3" max="4" width="24.5546875" customWidth="1"/>
    <col min="5" max="5" width="33.88671875" customWidth="1"/>
    <col min="6" max="6" width="22.33203125" customWidth="1"/>
    <col min="7" max="7" width="53" customWidth="1"/>
    <col min="8" max="8" width="24.5546875" customWidth="1"/>
    <col min="9" max="9" width="56.6640625" customWidth="1"/>
    <col min="10" max="10" width="57.109375" customWidth="1"/>
  </cols>
  <sheetData>
    <row r="2" spans="1:10" ht="23.4" x14ac:dyDescent="0.45">
      <c r="B2" s="41" t="s">
        <v>13</v>
      </c>
      <c r="C2" s="41"/>
      <c r="D2" s="39" t="s">
        <v>27</v>
      </c>
      <c r="E2" s="39"/>
    </row>
    <row r="3" spans="1:10" ht="8.1" customHeight="1" x14ac:dyDescent="0.35">
      <c r="C3" s="2"/>
      <c r="D3" s="1"/>
    </row>
    <row r="4" spans="1:10" ht="23.4" x14ac:dyDescent="0.45">
      <c r="B4" s="41" t="s">
        <v>14</v>
      </c>
      <c r="C4" s="41"/>
      <c r="D4" s="40" t="s">
        <v>28</v>
      </c>
      <c r="E4" s="40"/>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30" t="s">
        <v>8</v>
      </c>
      <c r="C7" s="18" t="s">
        <v>12</v>
      </c>
      <c r="D7" s="7" t="s">
        <v>10</v>
      </c>
      <c r="E7" s="7" t="s">
        <v>11</v>
      </c>
      <c r="F7" s="18" t="s">
        <v>21</v>
      </c>
      <c r="G7" s="7" t="s">
        <v>20</v>
      </c>
      <c r="H7" s="30" t="s">
        <v>9</v>
      </c>
      <c r="I7" s="34" t="s">
        <v>26</v>
      </c>
      <c r="J7" s="11"/>
    </row>
    <row r="8" spans="1:10" ht="29.4" thickTop="1" x14ac:dyDescent="0.3">
      <c r="B8" s="29">
        <v>44882</v>
      </c>
      <c r="C8" s="31" t="s">
        <v>29</v>
      </c>
      <c r="D8" s="22" t="s">
        <v>48</v>
      </c>
      <c r="E8" s="20" t="s">
        <v>54</v>
      </c>
      <c r="F8" s="32">
        <v>7600</v>
      </c>
      <c r="G8" s="28" t="s">
        <v>72</v>
      </c>
      <c r="H8" s="29">
        <v>45016</v>
      </c>
      <c r="I8" s="33" t="s">
        <v>15</v>
      </c>
    </row>
    <row r="9" spans="1:10" ht="28.8" x14ac:dyDescent="0.3">
      <c r="B9" s="13">
        <v>44963</v>
      </c>
      <c r="C9" s="14" t="s">
        <v>30</v>
      </c>
      <c r="D9" s="14" t="s">
        <v>49</v>
      </c>
      <c r="E9" s="21" t="s">
        <v>55</v>
      </c>
      <c r="F9" s="25">
        <v>5000</v>
      </c>
      <c r="G9" s="27" t="s">
        <v>73</v>
      </c>
      <c r="H9" s="13">
        <v>45000</v>
      </c>
      <c r="I9" s="15" t="s">
        <v>15</v>
      </c>
    </row>
    <row r="10" spans="1:10" x14ac:dyDescent="0.3">
      <c r="B10" s="13">
        <v>44972</v>
      </c>
      <c r="C10" s="14" t="s">
        <v>31</v>
      </c>
      <c r="D10" s="14" t="s">
        <v>50</v>
      </c>
      <c r="E10" s="21" t="s">
        <v>56</v>
      </c>
      <c r="F10" s="25">
        <v>100000</v>
      </c>
      <c r="G10" s="28" t="s">
        <v>74</v>
      </c>
      <c r="H10" s="13">
        <v>45382</v>
      </c>
      <c r="I10" s="15" t="s">
        <v>18</v>
      </c>
    </row>
    <row r="11" spans="1:10" ht="43.2" x14ac:dyDescent="0.3">
      <c r="B11" s="13">
        <v>44972</v>
      </c>
      <c r="C11" s="14" t="s">
        <v>32</v>
      </c>
      <c r="D11" s="14" t="s">
        <v>51</v>
      </c>
      <c r="E11" s="21" t="s">
        <v>57</v>
      </c>
      <c r="F11" s="25">
        <v>100000</v>
      </c>
      <c r="G11" s="26" t="s">
        <v>75</v>
      </c>
      <c r="H11" s="13">
        <v>45382</v>
      </c>
      <c r="I11" s="15" t="s">
        <v>24</v>
      </c>
    </row>
    <row r="12" spans="1:10" ht="43.2" x14ac:dyDescent="0.3">
      <c r="B12" s="13">
        <v>44972</v>
      </c>
      <c r="C12" s="14" t="s">
        <v>33</v>
      </c>
      <c r="D12" s="14" t="s">
        <v>51</v>
      </c>
      <c r="E12" s="21" t="s">
        <v>58</v>
      </c>
      <c r="F12" s="25">
        <v>1000000</v>
      </c>
      <c r="G12" s="26" t="s">
        <v>75</v>
      </c>
      <c r="H12" s="13">
        <v>45382</v>
      </c>
      <c r="I12" s="15" t="s">
        <v>24</v>
      </c>
    </row>
    <row r="13" spans="1:10" ht="43.2" x14ac:dyDescent="0.3">
      <c r="B13" s="13">
        <v>44972</v>
      </c>
      <c r="C13" s="14" t="s">
        <v>34</v>
      </c>
      <c r="D13" s="14" t="s">
        <v>51</v>
      </c>
      <c r="E13" s="21" t="s">
        <v>59</v>
      </c>
      <c r="F13" s="25">
        <v>275000</v>
      </c>
      <c r="G13" s="26" t="s">
        <v>75</v>
      </c>
      <c r="H13" s="13">
        <v>45382</v>
      </c>
      <c r="I13" s="15" t="s">
        <v>24</v>
      </c>
    </row>
    <row r="14" spans="1:10" ht="43.2" x14ac:dyDescent="0.3">
      <c r="B14" s="13">
        <v>44972</v>
      </c>
      <c r="C14" s="14" t="s">
        <v>35</v>
      </c>
      <c r="D14" s="14" t="s">
        <v>51</v>
      </c>
      <c r="E14" s="21" t="s">
        <v>60</v>
      </c>
      <c r="F14" s="25">
        <v>100000</v>
      </c>
      <c r="G14" s="26" t="s">
        <v>75</v>
      </c>
      <c r="H14" s="13">
        <v>45382</v>
      </c>
      <c r="I14" s="15" t="s">
        <v>24</v>
      </c>
    </row>
    <row r="15" spans="1:10" ht="43.2" x14ac:dyDescent="0.3">
      <c r="B15" s="13">
        <v>44972</v>
      </c>
      <c r="C15" s="14" t="s">
        <v>36</v>
      </c>
      <c r="D15" s="14" t="s">
        <v>51</v>
      </c>
      <c r="E15" s="14" t="s">
        <v>61</v>
      </c>
      <c r="F15" s="25">
        <v>100000</v>
      </c>
      <c r="G15" s="26" t="s">
        <v>75</v>
      </c>
      <c r="H15" s="13">
        <v>45382</v>
      </c>
      <c r="I15" s="15" t="s">
        <v>24</v>
      </c>
    </row>
    <row r="16" spans="1:10" ht="43.2" x14ac:dyDescent="0.3">
      <c r="B16" s="13">
        <v>44972</v>
      </c>
      <c r="C16" s="14" t="s">
        <v>37</v>
      </c>
      <c r="D16" s="14" t="s">
        <v>51</v>
      </c>
      <c r="E16" s="14" t="s">
        <v>62</v>
      </c>
      <c r="F16" s="25">
        <v>100000</v>
      </c>
      <c r="G16" s="26" t="s">
        <v>75</v>
      </c>
      <c r="H16" s="13">
        <v>45382</v>
      </c>
      <c r="I16" s="15" t="s">
        <v>24</v>
      </c>
    </row>
    <row r="17" spans="2:9" ht="43.2" x14ac:dyDescent="0.3">
      <c r="B17" s="13">
        <v>44972</v>
      </c>
      <c r="C17" s="14" t="s">
        <v>38</v>
      </c>
      <c r="D17" s="14" t="s">
        <v>51</v>
      </c>
      <c r="E17" s="14" t="s">
        <v>63</v>
      </c>
      <c r="F17" s="25">
        <v>130000</v>
      </c>
      <c r="G17" s="26" t="s">
        <v>75</v>
      </c>
      <c r="H17" s="13">
        <v>45382</v>
      </c>
      <c r="I17" s="15" t="s">
        <v>24</v>
      </c>
    </row>
    <row r="18" spans="2:9" ht="43.2" x14ac:dyDescent="0.3">
      <c r="B18" s="13">
        <v>44972</v>
      </c>
      <c r="C18" s="14" t="s">
        <v>39</v>
      </c>
      <c r="D18" s="14" t="s">
        <v>51</v>
      </c>
      <c r="E18" s="14" t="s">
        <v>64</v>
      </c>
      <c r="F18" s="25">
        <v>100000</v>
      </c>
      <c r="G18" s="26" t="s">
        <v>75</v>
      </c>
      <c r="H18" s="13">
        <v>45382</v>
      </c>
      <c r="I18" s="15" t="s">
        <v>24</v>
      </c>
    </row>
    <row r="19" spans="2:9" ht="43.2" x14ac:dyDescent="0.3">
      <c r="B19" s="13">
        <v>44972</v>
      </c>
      <c r="C19" s="14" t="s">
        <v>40</v>
      </c>
      <c r="D19" s="14" t="s">
        <v>51</v>
      </c>
      <c r="E19" s="14" t="s">
        <v>65</v>
      </c>
      <c r="F19" s="25">
        <v>100000</v>
      </c>
      <c r="G19" s="26" t="s">
        <v>75</v>
      </c>
      <c r="H19" s="13">
        <v>45382</v>
      </c>
      <c r="I19" s="15" t="s">
        <v>24</v>
      </c>
    </row>
    <row r="20" spans="2:9" ht="43.2" x14ac:dyDescent="0.3">
      <c r="B20" s="13">
        <v>44972</v>
      </c>
      <c r="C20" s="14" t="s">
        <v>41</v>
      </c>
      <c r="D20" s="14" t="s">
        <v>51</v>
      </c>
      <c r="E20" s="14" t="s">
        <v>66</v>
      </c>
      <c r="F20" s="25">
        <v>100000</v>
      </c>
      <c r="G20" s="26" t="s">
        <v>75</v>
      </c>
      <c r="H20" s="13">
        <v>45382</v>
      </c>
      <c r="I20" s="15" t="s">
        <v>24</v>
      </c>
    </row>
    <row r="21" spans="2:9" ht="43.2" x14ac:dyDescent="0.3">
      <c r="B21" s="13">
        <v>44972</v>
      </c>
      <c r="C21" s="14" t="s">
        <v>42</v>
      </c>
      <c r="D21" s="14" t="s">
        <v>51</v>
      </c>
      <c r="E21" s="14" t="s">
        <v>67</v>
      </c>
      <c r="F21" s="25">
        <v>100000</v>
      </c>
      <c r="G21" s="26" t="s">
        <v>75</v>
      </c>
      <c r="H21" s="13">
        <v>45382</v>
      </c>
      <c r="I21" s="15" t="s">
        <v>24</v>
      </c>
    </row>
    <row r="22" spans="2:9" ht="43.2" x14ac:dyDescent="0.3">
      <c r="B22" s="13">
        <v>44972</v>
      </c>
      <c r="C22" s="14" t="s">
        <v>43</v>
      </c>
      <c r="D22" s="14" t="s">
        <v>51</v>
      </c>
      <c r="E22" s="14" t="s">
        <v>68</v>
      </c>
      <c r="F22" s="25">
        <v>100000</v>
      </c>
      <c r="G22" s="26" t="s">
        <v>75</v>
      </c>
      <c r="H22" s="13">
        <v>45382</v>
      </c>
      <c r="I22" s="15" t="s">
        <v>24</v>
      </c>
    </row>
    <row r="23" spans="2:9" ht="43.2" x14ac:dyDescent="0.3">
      <c r="B23" s="13">
        <v>44972</v>
      </c>
      <c r="C23" s="14" t="s">
        <v>44</v>
      </c>
      <c r="D23" s="23" t="s">
        <v>51</v>
      </c>
      <c r="E23" s="14" t="s">
        <v>69</v>
      </c>
      <c r="F23" s="25">
        <v>695000</v>
      </c>
      <c r="G23" s="26" t="s">
        <v>75</v>
      </c>
      <c r="H23" s="13">
        <v>45382</v>
      </c>
      <c r="I23" s="15" t="s">
        <v>24</v>
      </c>
    </row>
    <row r="24" spans="2:9" ht="28.8" x14ac:dyDescent="0.3">
      <c r="B24" s="13">
        <v>44998</v>
      </c>
      <c r="C24" s="14" t="s">
        <v>45</v>
      </c>
      <c r="D24" s="14" t="s">
        <v>52</v>
      </c>
      <c r="E24" s="14" t="s">
        <v>70</v>
      </c>
      <c r="F24" s="25">
        <v>675000</v>
      </c>
      <c r="G24" s="14" t="s">
        <v>76</v>
      </c>
      <c r="H24" s="13">
        <v>45322</v>
      </c>
      <c r="I24" s="15" t="s">
        <v>24</v>
      </c>
    </row>
    <row r="25" spans="2:9" ht="43.8" thickBot="1" x14ac:dyDescent="0.35">
      <c r="B25" s="13">
        <v>45005</v>
      </c>
      <c r="C25" s="14" t="s">
        <v>46</v>
      </c>
      <c r="D25" s="14" t="s">
        <v>53</v>
      </c>
      <c r="E25" s="36" t="s">
        <v>70</v>
      </c>
      <c r="F25" s="25">
        <v>42000000</v>
      </c>
      <c r="G25" s="28" t="s">
        <v>77</v>
      </c>
      <c r="H25" s="13">
        <v>45016</v>
      </c>
      <c r="I25" s="15" t="s">
        <v>24</v>
      </c>
    </row>
    <row r="26" spans="2:9" ht="28.8" x14ac:dyDescent="0.3">
      <c r="B26" s="13">
        <v>45015</v>
      </c>
      <c r="C26" s="14" t="s">
        <v>47</v>
      </c>
      <c r="D26" s="14" t="s">
        <v>51</v>
      </c>
      <c r="E26" s="35" t="s">
        <v>71</v>
      </c>
      <c r="F26" s="24">
        <v>6000000</v>
      </c>
      <c r="G26" s="14" t="s">
        <v>78</v>
      </c>
      <c r="H26" s="13">
        <v>46112</v>
      </c>
      <c r="I26" s="15" t="s">
        <v>18</v>
      </c>
    </row>
    <row r="27" spans="2:9" x14ac:dyDescent="0.3">
      <c r="B27" s="8"/>
      <c r="E27" s="19"/>
      <c r="F27" s="16"/>
      <c r="H27" s="9"/>
    </row>
    <row r="28" spans="2:9" ht="15" thickBot="1" x14ac:dyDescent="0.35">
      <c r="B28" s="8"/>
      <c r="E28" s="38" t="s">
        <v>79</v>
      </c>
      <c r="F28" s="37">
        <f>SUM(F8:F27)</f>
        <v>51787600</v>
      </c>
      <c r="H28" s="9"/>
    </row>
    <row r="29" spans="2:9" ht="15" thickTop="1" x14ac:dyDescent="0.3">
      <c r="B29" s="9"/>
      <c r="F29" s="17"/>
      <c r="H29" s="9"/>
    </row>
    <row r="30" spans="2:9" x14ac:dyDescent="0.3">
      <c r="B30" s="9"/>
      <c r="H30" s="9"/>
    </row>
    <row r="31" spans="2:9" x14ac:dyDescent="0.3">
      <c r="B31" s="9"/>
      <c r="H31" s="9"/>
    </row>
    <row r="32" spans="2:9" x14ac:dyDescent="0.3">
      <c r="B32" s="9"/>
      <c r="H32" s="9"/>
    </row>
    <row r="33" spans="2:8" x14ac:dyDescent="0.3">
      <c r="B33" s="9"/>
      <c r="H33" s="9"/>
    </row>
    <row r="34" spans="2:8" x14ac:dyDescent="0.3">
      <c r="B34" s="9"/>
      <c r="H34" s="9"/>
    </row>
    <row r="35" spans="2:8" x14ac:dyDescent="0.3">
      <c r="B35" s="9"/>
      <c r="H35" s="9"/>
    </row>
    <row r="36" spans="2:8" x14ac:dyDescent="0.3">
      <c r="B36" s="9"/>
      <c r="H36" s="9"/>
    </row>
    <row r="37" spans="2:8" x14ac:dyDescent="0.3">
      <c r="B37" s="9"/>
      <c r="H37" s="9"/>
    </row>
    <row r="38" spans="2:8" x14ac:dyDescent="0.3">
      <c r="B38" s="9"/>
      <c r="H38" s="9"/>
    </row>
    <row r="39" spans="2:8" x14ac:dyDescent="0.3">
      <c r="B39" s="9"/>
      <c r="H39" s="9"/>
    </row>
    <row r="40" spans="2:8" x14ac:dyDescent="0.3">
      <c r="B40" s="9"/>
      <c r="H40" s="9"/>
    </row>
    <row r="41" spans="2:8" x14ac:dyDescent="0.3">
      <c r="B41" s="9"/>
      <c r="H41" s="9"/>
    </row>
    <row r="42" spans="2:8" x14ac:dyDescent="0.3">
      <c r="B42" s="9"/>
      <c r="H42" s="9"/>
    </row>
    <row r="43" spans="2:8" x14ac:dyDescent="0.3">
      <c r="B43" s="9"/>
      <c r="H43" s="9"/>
    </row>
    <row r="44" spans="2:8" x14ac:dyDescent="0.3">
      <c r="B44" s="9"/>
      <c r="H44" s="9"/>
    </row>
    <row r="45" spans="2:8" x14ac:dyDescent="0.3">
      <c r="B45" s="9"/>
      <c r="H45" s="9"/>
    </row>
    <row r="46" spans="2:8" x14ac:dyDescent="0.3">
      <c r="B46" s="9"/>
      <c r="H46" s="9"/>
    </row>
    <row r="47" spans="2:8" x14ac:dyDescent="0.3">
      <c r="B47" s="9"/>
      <c r="H47" s="9"/>
    </row>
    <row r="48" spans="2:8" x14ac:dyDescent="0.3">
      <c r="B48" s="9"/>
      <c r="H48" s="9"/>
    </row>
    <row r="49" spans="2:8" x14ac:dyDescent="0.3">
      <c r="B49" s="9"/>
      <c r="H49" s="9"/>
    </row>
    <row r="50" spans="2:8" x14ac:dyDescent="0.3">
      <c r="B50" s="9"/>
      <c r="H50" s="9"/>
    </row>
    <row r="51" spans="2:8" x14ac:dyDescent="0.3">
      <c r="B51" s="9"/>
      <c r="H51" s="9"/>
    </row>
    <row r="52" spans="2:8" x14ac:dyDescent="0.3">
      <c r="B52" s="9"/>
      <c r="H52" s="9"/>
    </row>
    <row r="53" spans="2:8" x14ac:dyDescent="0.3">
      <c r="H53"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March 2023</vt:lpstr>
      <vt:lpstr>DO NOT DELETE</vt:lpstr>
      <vt:lpstr>'March 2023'!Print_Area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2023-04-18T17:30:21Z</dcterms:modified>
</cp:coreProperties>
</file>