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0 OCT\IN SIGNOFF - DAC OCT 2023\"/>
    </mc:Choice>
  </mc:AlternateContent>
  <xr:revisionPtr revIDLastSave="0" documentId="8_{54AE0B01-4E83-414D-957F-6F159E1F92D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<sst xmlns="http://schemas.openxmlformats.org/spreadsheetml/2006/main" count="124" uniqueCount="90">
  <si>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</si>
  <si>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</si>
  <si>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</si>
  <si>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</si>
  <si>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</si>
  <si>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</si>
  <si>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</si>
  <si>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</si>
  <si>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</si>
  <si>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</si>
  <si>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</si>
  <si>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</si>
  <si>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</si>
  <si>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</si>
  <si>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</si>
  <si>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</si>
  <si>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</si>
  <si>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</si>
  <si>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</si>
  <si>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</si>
  <si>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</si>
  <si>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</si>
  <si>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</si>
  <si>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</si>
  <si>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</si>
  <si>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</si>
  <si>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</si>
  <si>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October 2023</t>
  </si>
  <si>
    <t>Energy, Mines and Low Carbon Innovation</t>
  </si>
  <si>
    <t>GS24MAN0023</t>
  </si>
  <si>
    <t>27C30 RMCD - RESPONSIBLE MINING AND COMPETITIVENESS DIVISION</t>
  </si>
  <si>
    <t>UNIVERSITY OF VICTORIA</t>
  </si>
  <si>
    <t>LAB SERVICES FOR MAJOR ELEMENT CHEMISTRY AND CHARACTERIZATION OF MINERALS</t>
  </si>
  <si>
    <t>GS24MAN0044</t>
  </si>
  <si>
    <t>27C42 ERD - ENERGY RESOURCES DIVISION</t>
  </si>
  <si>
    <t>RESOLVE CANADA</t>
  </si>
  <si>
    <t>RESOLVE CANADA RESTORATION CONFERENCE 2023</t>
  </si>
  <si>
    <t>CA24MAN0006</t>
  </si>
  <si>
    <t>TSARTLIP FIRST NATION</t>
  </si>
  <si>
    <t>BAMBERTON QUARRY MINES ACT PERMIT AMENDMENT APPLICATION</t>
  </si>
  <si>
    <t>CA24MAN0008</t>
  </si>
  <si>
    <t>MCLEOD LAKE INDIAN BAND</t>
  </si>
  <si>
    <t>MURRAY RIVER WATERSHED</t>
  </si>
  <si>
    <t>CA24MAN0009</t>
  </si>
  <si>
    <t>SAULTEAU FIRST NATIONS</t>
  </si>
  <si>
    <t xml:space="preserve"> MURRAY RIVER WATERSHED</t>
  </si>
  <si>
    <t>CA24MAN0010</t>
  </si>
  <si>
    <t>WEST MOBERLY FIRST NATIONS</t>
  </si>
  <si>
    <t>CA24MAN0012</t>
  </si>
  <si>
    <t>27C35 MHSE - MINES, HEALTH, SAFETY and ENFORCEMENT</t>
  </si>
  <si>
    <t>GITXAALA NATION</t>
  </si>
  <si>
    <t>YELLOW GIANT MINE RECLAMATION</t>
  </si>
  <si>
    <t>CA24MAN0016</t>
  </si>
  <si>
    <t>TAKU RIVER TLINGIT FIRST NATION</t>
  </si>
  <si>
    <t>ENGAGEMENT ON MINING ISSUES</t>
  </si>
  <si>
    <t>CA24MAN0076</t>
  </si>
  <si>
    <t>27C39 EDD - ENERGY DECARBONIZATION DIVISION</t>
  </si>
  <si>
    <t>VANCOUVER ISLAND STRATA OWNERS ASSOCIATION</t>
  </si>
  <si>
    <t>LOW CARBON FUEL STANDARD (LCFS) STRATA EDUCATION WEBINAR</t>
  </si>
  <si>
    <t>GS24MAN0014</t>
  </si>
  <si>
    <t>HEATHFIELD, DAVE</t>
  </si>
  <si>
    <t>HAZARDOUS EXPLOSIVES REMOVAL - RUTH VERMONT MINE</t>
  </si>
  <si>
    <t>GS24MAN0017</t>
  </si>
  <si>
    <t>CARLETON UNIVERSITY</t>
  </si>
  <si>
    <t>LAB SERVICES - ISOTOPE GEOCHEMISTRY AND GEOCHRONOLOGICAL AGE DATING RESEARCH</t>
  </si>
  <si>
    <t>GS24MAN0019</t>
  </si>
  <si>
    <t>QUEEN'S UNIVERSITY</t>
  </si>
  <si>
    <t>LAB SERVICES FOR ANALYZING STABLE ISOTOPE DATA IN ROCK SAMPLES FOR CRITICAL MINERALS RESEARCH</t>
  </si>
  <si>
    <t>GS24MAN0022</t>
  </si>
  <si>
    <t>UNIVERSITY OF MANITOBA</t>
  </si>
  <si>
    <t>LAB SERVICES FOR GEOCHRONOLOGICAL ISOTOPE ANALYSIS OF ROCK SAMPLES</t>
  </si>
  <si>
    <t>CS-000976</t>
  </si>
  <si>
    <t>MNP LLP</t>
  </si>
  <si>
    <t>ZERO-EMISSION VEHICLE'S FORUM DAYS (ZEV DAYS)</t>
  </si>
  <si>
    <t>GS24MAN0034</t>
  </si>
  <si>
    <t>SILVICON SERVICES INC.</t>
  </si>
  <si>
    <t>MINE DISTURBANCE DIGITIZATION</t>
  </si>
  <si>
    <t>CA24MAN0014</t>
  </si>
  <si>
    <t>WILLIAMS LAKE FIRST NATION</t>
  </si>
  <si>
    <t>MOUNT POLLEY PERMITTING ENGAGEMENT</t>
  </si>
  <si>
    <t>CA24MAN0015</t>
  </si>
  <si>
    <t>CARIBOO GOLD PERMITTING ENGAGEMENT</t>
  </si>
  <si>
    <t>CA24MAN0078</t>
  </si>
  <si>
    <t>FIRST NATION LNG ALLIANCE SOCIETY</t>
  </si>
  <si>
    <t>FNLNGA FUNDING</t>
  </si>
  <si>
    <t>Shared Cost Arrangement (competition not appropriate)</t>
  </si>
  <si>
    <t>CA24MAN0081</t>
  </si>
  <si>
    <t>27C43 SIPD - STRATEGIC AND INDIGENOUS DIVISION</t>
  </si>
  <si>
    <t>KITSUMKALUM INDIAN BAND</t>
  </si>
  <si>
    <t>REVIEWING PRE-FEASIBILITY OF SEVERAL RENEWABLE ENERGY PROJECTS AND CORRESPONDING PARTNERSHIPS VIABLE FOR KITSUMKALUM TERRITORY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</si>
</sst>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4" xfId="0" applyFont="1" applyBorder="1" applyAlignment="1">
      <alignment wrapText="1"/>
    </xf>
    <xf numFmtId="164" fontId="2" fillId="4" borderId="0" xfId="0" applyNumberFormat="1" applyFont="1" applyFill="1" applyAlignment="1">
      <alignment vertical="center"/>
    </xf>
    <xf numFmtId="0" fontId="2" fillId="4" borderId="0" xfId="0" applyFont="1" applyFill="1"/>
    <xf numFmtId="0" fontId="2" fillId="0" borderId="5" xfId="0" applyFont="1" applyBorder="1"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9" zoomScaleNormal="99" zoomScaleSheetLayoutView="100" zoomScalePageLayoutView="80" workbookViewId="0">
      <selection activeCell="G18" sqref="G18"/>
    </sheetView>
  </sheetViews>
  <sheetFormatPr defaultRowHeight="14.4" x14ac:dyDescent="0.3"/>
  <cols>
    <col min="1" max="1" width="21" customWidth="1"/>
    <col min="2" max="2" width="31.6640625" customWidth="1"/>
    <col min="3" max="3" width="67.6640625" customWidth="1"/>
    <col min="4" max="4" width="54.109375" customWidth="1"/>
    <col min="5" max="5" width="24.5546875" customWidth="1"/>
    <col min="6" max="6" width="59.21875" customWidth="1"/>
    <col min="7" max="7" width="24.5546875" customWidth="1"/>
    <col min="8" max="8" width="53.88671875" customWidth="1"/>
  </cols>
  <sheetData>
    <row r="2" spans="1:8" ht="23.4" x14ac:dyDescent="0.45">
      <c r="A2" s="24" t="s">
        <v>13</v>
      </c>
      <c r="B2" s="24"/>
      <c r="C2" s="22" t="s">
        <v>28</v>
      </c>
    </row>
    <row r="3" spans="1:8" ht="8.1" customHeight="1" x14ac:dyDescent="0.35">
      <c r="B3" s="2"/>
      <c r="C3" s="1"/>
    </row>
    <row r="4" spans="1:8" ht="23.4" x14ac:dyDescent="0.45">
      <c r="A4" s="24" t="s">
        <v>14</v>
      </c>
      <c r="B4" s="24"/>
      <c r="C4" s="23">
        <v>45200</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31.8" thickTop="1" x14ac:dyDescent="0.3">
      <c r="A8" s="10">
        <v>45200</v>
      </c>
      <c r="B8" s="11" t="s">
        <v>29</v>
      </c>
      <c r="C8" s="11" t="s">
        <v>30</v>
      </c>
      <c r="D8" s="11" t="s">
        <v>31</v>
      </c>
      <c r="E8" s="12">
        <v>60000</v>
      </c>
      <c r="F8" s="18" t="s">
        <v>32</v>
      </c>
      <c r="G8" s="10">
        <v>46112</v>
      </c>
      <c r="H8" s="13" t="s">
        <v>15</v>
      </c>
    </row>
    <row r="9" spans="1:8" ht="15.6" x14ac:dyDescent="0.3">
      <c r="A9" s="14">
        <v>45209</v>
      </c>
      <c r="B9" s="15" t="s">
        <v>33</v>
      </c>
      <c r="C9" s="15" t="s">
        <v>34</v>
      </c>
      <c r="D9" s="15" t="s">
        <v>35</v>
      </c>
      <c r="E9" s="16">
        <v>10000</v>
      </c>
      <c r="F9" s="15" t="s">
        <v>36</v>
      </c>
      <c r="G9" s="14">
        <v>45260</v>
      </c>
      <c r="H9" s="17" t="s">
        <v>15</v>
      </c>
    </row>
    <row r="10" spans="1:8" x14ac:dyDescent="0.3">
      <c r="A10" s="6"/>
      <c r="G10" s="7"/>
    </row>
    <row r="11" spans="1:8" ht="15.6" x14ac:dyDescent="0.3">
      <c r="A11" s="19" t="s">
        <v>27</v>
      </c>
      <c r="B11" s="20"/>
      <c r="G11" s="7"/>
    </row>
    <row r="12" spans="1:8" ht="31.2" x14ac:dyDescent="0.3">
      <c r="A12" s="14">
        <v>45017</v>
      </c>
      <c r="B12" s="15" t="s">
        <v>37</v>
      </c>
      <c r="C12" s="15" t="s">
        <v>30</v>
      </c>
      <c r="D12" s="15" t="s">
        <v>38</v>
      </c>
      <c r="E12" s="16">
        <v>20000</v>
      </c>
      <c r="F12" s="21" t="s">
        <v>39</v>
      </c>
      <c r="G12" s="14">
        <v>45382</v>
      </c>
      <c r="H12" s="17" t="s">
        <v>19</v>
      </c>
    </row>
    <row r="13" spans="1:8" ht="15.6" x14ac:dyDescent="0.3">
      <c r="A13" s="14">
        <v>45017</v>
      </c>
      <c r="B13" s="15" t="s">
        <v>40</v>
      </c>
      <c r="C13" s="15" t="s">
        <v>30</v>
      </c>
      <c r="D13" s="15" t="s">
        <v>41</v>
      </c>
      <c r="E13" s="16">
        <v>50000</v>
      </c>
      <c r="F13" s="15" t="s">
        <v>42</v>
      </c>
      <c r="G13" s="14">
        <v>45382</v>
      </c>
      <c r="H13" s="17" t="s">
        <v>19</v>
      </c>
    </row>
    <row r="14" spans="1:8" ht="15.6" x14ac:dyDescent="0.3">
      <c r="A14" s="14">
        <v>45017</v>
      </c>
      <c r="B14" s="15" t="s">
        <v>43</v>
      </c>
      <c r="C14" s="15" t="s">
        <v>30</v>
      </c>
      <c r="D14" s="15" t="s">
        <v>44</v>
      </c>
      <c r="E14" s="16">
        <v>50000</v>
      </c>
      <c r="F14" s="15" t="s">
        <v>45</v>
      </c>
      <c r="G14" s="14">
        <v>45382</v>
      </c>
      <c r="H14" s="17" t="s">
        <v>19</v>
      </c>
    </row>
    <row r="15" spans="1:8" ht="15.6" x14ac:dyDescent="0.3">
      <c r="A15" s="14">
        <v>45017</v>
      </c>
      <c r="B15" s="15" t="s">
        <v>46</v>
      </c>
      <c r="C15" s="15" t="s">
        <v>30</v>
      </c>
      <c r="D15" s="15" t="s">
        <v>47</v>
      </c>
      <c r="E15" s="16">
        <v>50000</v>
      </c>
      <c r="F15" s="15" t="s">
        <v>42</v>
      </c>
      <c r="G15" s="14">
        <v>45382</v>
      </c>
      <c r="H15" s="17" t="s">
        <v>19</v>
      </c>
    </row>
    <row r="16" spans="1:8" ht="15.6" x14ac:dyDescent="0.3">
      <c r="A16" s="14">
        <v>45017</v>
      </c>
      <c r="B16" s="15" t="s">
        <v>48</v>
      </c>
      <c r="C16" s="15" t="s">
        <v>49</v>
      </c>
      <c r="D16" s="15" t="s">
        <v>50</v>
      </c>
      <c r="E16" s="16">
        <v>15000</v>
      </c>
      <c r="F16" s="15" t="s">
        <v>51</v>
      </c>
      <c r="G16" s="14">
        <v>45382</v>
      </c>
      <c r="H16" s="17" t="s">
        <v>19</v>
      </c>
    </row>
    <row r="17" spans="1:8" ht="15.6" x14ac:dyDescent="0.3">
      <c r="A17" s="14">
        <v>45017</v>
      </c>
      <c r="B17" s="15" t="s">
        <v>52</v>
      </c>
      <c r="C17" s="15" t="s">
        <v>30</v>
      </c>
      <c r="D17" s="15" t="s">
        <v>53</v>
      </c>
      <c r="E17" s="16">
        <v>70000</v>
      </c>
      <c r="F17" s="15" t="s">
        <v>54</v>
      </c>
      <c r="G17" s="14">
        <v>45382</v>
      </c>
      <c r="H17" s="17" t="s">
        <v>19</v>
      </c>
    </row>
    <row r="18" spans="1:8" ht="31.2" x14ac:dyDescent="0.3">
      <c r="A18" s="14">
        <v>45135</v>
      </c>
      <c r="B18" s="15" t="s">
        <v>55</v>
      </c>
      <c r="C18" s="15" t="s">
        <v>56</v>
      </c>
      <c r="D18" s="15" t="s">
        <v>57</v>
      </c>
      <c r="E18" s="16">
        <v>5000</v>
      </c>
      <c r="F18" s="21" t="s">
        <v>58</v>
      </c>
      <c r="G18" s="14">
        <v>45380</v>
      </c>
      <c r="H18" s="17" t="s">
        <v>15</v>
      </c>
    </row>
    <row r="19" spans="1:8" ht="15.6" x14ac:dyDescent="0.3">
      <c r="A19" s="14">
        <v>45139</v>
      </c>
      <c r="B19" s="15" t="s">
        <v>59</v>
      </c>
      <c r="C19" s="15" t="s">
        <v>49</v>
      </c>
      <c r="D19" s="15" t="s">
        <v>60</v>
      </c>
      <c r="E19" s="16">
        <v>100000</v>
      </c>
      <c r="F19" s="21" t="s">
        <v>61</v>
      </c>
      <c r="G19" s="14">
        <v>45291</v>
      </c>
      <c r="H19" s="17" t="s">
        <v>16</v>
      </c>
    </row>
    <row r="20" spans="1:8" ht="31.2" x14ac:dyDescent="0.3">
      <c r="A20" s="14">
        <v>45139</v>
      </c>
      <c r="B20" s="15" t="s">
        <v>62</v>
      </c>
      <c r="C20" s="15" t="s">
        <v>30</v>
      </c>
      <c r="D20" s="15" t="s">
        <v>63</v>
      </c>
      <c r="E20" s="16">
        <v>850000</v>
      </c>
      <c r="F20" s="21" t="s">
        <v>64</v>
      </c>
      <c r="G20" s="14">
        <v>46996</v>
      </c>
      <c r="H20" s="17" t="s">
        <v>15</v>
      </c>
    </row>
    <row r="21" spans="1:8" ht="31.2" x14ac:dyDescent="0.3">
      <c r="A21" s="14">
        <v>45139</v>
      </c>
      <c r="B21" s="15" t="s">
        <v>65</v>
      </c>
      <c r="C21" s="15" t="s">
        <v>30</v>
      </c>
      <c r="D21" s="15" t="s">
        <v>66</v>
      </c>
      <c r="E21" s="16">
        <v>150000</v>
      </c>
      <c r="F21" s="21" t="s">
        <v>67</v>
      </c>
      <c r="G21" s="14">
        <v>46112</v>
      </c>
      <c r="H21" s="17" t="s">
        <v>15</v>
      </c>
    </row>
    <row r="22" spans="1:8" ht="31.2" x14ac:dyDescent="0.3">
      <c r="A22" s="14">
        <v>45139</v>
      </c>
      <c r="B22" s="15" t="s">
        <v>68</v>
      </c>
      <c r="C22" s="15" t="s">
        <v>30</v>
      </c>
      <c r="D22" s="15" t="s">
        <v>69</v>
      </c>
      <c r="E22" s="16">
        <v>50000</v>
      </c>
      <c r="F22" s="21" t="s">
        <v>70</v>
      </c>
      <c r="G22" s="14">
        <v>46112</v>
      </c>
      <c r="H22" s="17" t="s">
        <v>15</v>
      </c>
    </row>
    <row r="23" spans="1:8" ht="15.6" x14ac:dyDescent="0.3">
      <c r="A23" s="14">
        <v>45161</v>
      </c>
      <c r="B23" s="15" t="s">
        <v>71</v>
      </c>
      <c r="C23" s="15" t="s">
        <v>56</v>
      </c>
      <c r="D23" s="15" t="s">
        <v>72</v>
      </c>
      <c r="E23" s="16">
        <v>6800</v>
      </c>
      <c r="F23" s="15" t="s">
        <v>73</v>
      </c>
      <c r="G23" s="14">
        <v>45181</v>
      </c>
      <c r="H23" s="17" t="s">
        <v>18</v>
      </c>
    </row>
    <row r="24" spans="1:8" ht="15.6" x14ac:dyDescent="0.3">
      <c r="A24" s="14">
        <v>45169</v>
      </c>
      <c r="B24" s="15" t="s">
        <v>74</v>
      </c>
      <c r="C24" s="15" t="s">
        <v>30</v>
      </c>
      <c r="D24" s="15" t="s">
        <v>75</v>
      </c>
      <c r="E24" s="16">
        <v>25000</v>
      </c>
      <c r="F24" s="15" t="s">
        <v>76</v>
      </c>
      <c r="G24" s="14">
        <v>45199</v>
      </c>
      <c r="H24" s="17" t="s">
        <v>15</v>
      </c>
    </row>
    <row r="25" spans="1:8" ht="15.6" x14ac:dyDescent="0.3">
      <c r="A25" s="14">
        <v>45187</v>
      </c>
      <c r="B25" s="15" t="s">
        <v>77</v>
      </c>
      <c r="C25" s="15" t="s">
        <v>30</v>
      </c>
      <c r="D25" s="15" t="s">
        <v>78</v>
      </c>
      <c r="E25" s="16">
        <v>25000</v>
      </c>
      <c r="F25" s="15" t="s">
        <v>79</v>
      </c>
      <c r="G25" s="14">
        <v>45382</v>
      </c>
      <c r="H25" s="17" t="s">
        <v>19</v>
      </c>
    </row>
    <row r="26" spans="1:8" ht="15.6" x14ac:dyDescent="0.3">
      <c r="A26" s="14">
        <v>45187</v>
      </c>
      <c r="B26" s="15" t="s">
        <v>80</v>
      </c>
      <c r="C26" s="15" t="s">
        <v>30</v>
      </c>
      <c r="D26" s="15" t="s">
        <v>78</v>
      </c>
      <c r="E26" s="16">
        <v>40000</v>
      </c>
      <c r="F26" s="15" t="s">
        <v>81</v>
      </c>
      <c r="G26" s="14">
        <v>45382</v>
      </c>
      <c r="H26" s="17" t="s">
        <v>19</v>
      </c>
    </row>
    <row r="27" spans="1:8" ht="15.6" x14ac:dyDescent="0.3">
      <c r="A27" s="14">
        <v>45190</v>
      </c>
      <c r="B27" s="15" t="s">
        <v>82</v>
      </c>
      <c r="C27" s="15" t="s">
        <v>34</v>
      </c>
      <c r="D27" s="15" t="s">
        <v>83</v>
      </c>
      <c r="E27" s="16">
        <v>45000</v>
      </c>
      <c r="F27" s="15" t="s">
        <v>84</v>
      </c>
      <c r="G27" s="14">
        <v>45382</v>
      </c>
      <c r="H27" s="17" t="s">
        <v>85</v>
      </c>
    </row>
    <row r="28" spans="1:8" ht="46.8" x14ac:dyDescent="0.3">
      <c r="A28" s="14">
        <v>45196</v>
      </c>
      <c r="B28" s="15" t="s">
        <v>86</v>
      </c>
      <c r="C28" s="15" t="s">
        <v>87</v>
      </c>
      <c r="D28" s="15" t="s">
        <v>88</v>
      </c>
      <c r="E28" s="16">
        <v>50000</v>
      </c>
      <c r="F28" s="21" t="s">
        <v>89</v>
      </c>
      <c r="G28" s="14">
        <v>45382</v>
      </c>
      <c r="H28" s="17" t="s">
        <v>19</v>
      </c>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G37" s="7"/>
    </row>
  </sheetData>
  <dataConsolidate/>
  <mergeCells count="2">
    <mergeCell ref="A4:B4"/>
    <mergeCell ref="A2:B2"/>
  </mergeCells>
  <conditionalFormatting sqref="A12:H28 A8:H9">
    <cfRule type="expression" dxfId="5" priority="26">
      <formula>AND($M8="602",$O8="80")</formula>
    </cfRule>
    <cfRule type="expression" dxfId="4" priority="27">
      <formula>OR($C8="Environmental Assessment Office",$O8="77")</formula>
    </cfRule>
  </conditionalFormatting>
  <conditionalFormatting sqref="B8:B9">
    <cfRule type="duplicateValues" dxfId="3" priority="7"/>
    <cfRule type="duplicateValues" dxfId="2" priority="9"/>
  </conditionalFormatting>
  <conditionalFormatting sqref="B12:B28">
    <cfRule type="duplicateValues" dxfId="1" priority="25"/>
  </conditionalFormatting>
  <conditionalFormatting sqref="E8:E9 E12:E28">
    <cfRule type="cellIs" dxfId="0" priority="8" operator="equal">
      <formula>0</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2023-11-03T00:06:54Z</cp:lastPrinted>
  <dcterms:created xsi:type="dcterms:W3CDTF">2016-05-20T21:39:28Z</dcterms:created>
  <dcterms:modified xsi:type="dcterms:W3CDTF">2023-11-30T21:17:36Z</dcterms:modified>
</cp:coreProperties>
</file>