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3 MAR\IN SIGNOFF - DAC MAR 2024\APPROVED - DAC MAR 2024\"/>
    </mc:Choice>
  </mc:AlternateContent>
  <xr:revisionPtr revIDLastSave="0" documentId="8_{84125C1F-05F8-42CD-92C5-E8076307F82D}"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alcChain>
</file>

<file path=xl/sharedStrings.xml><?xml version="1.0" encoding="utf-8"?>
<sst xmlns="http://schemas.openxmlformats.org/spreadsheetml/2006/main" count="69" uniqueCount="57">
  <si>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</si>
  <si>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</si>
  <si>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</si>
  <si>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</si>
  <si>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</si>
  <si>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</si>
  <si>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</si>
  <si>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</si>
  <si>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</si>
  <si>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</si>
  <si>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</si>
  <si>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</si>
  <si>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</si>
  <si>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</si>
  <si>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</si>
  <si>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</si>
  <si>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</si>
  <si>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</si>
  <si>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</si>
  <si>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</si>
  <si>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</si>
  <si>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</si>
  <si>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</si>
  <si>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</si>
  <si>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</si>
  <si>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</si>
  <si>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</si>
  <si>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Jobs, Economic Development and Innovation</t>
  </si>
  <si>
    <t>20493 Innovate BC</t>
  </si>
  <si>
    <t>20491 Planning and Innovation</t>
  </si>
  <si>
    <t>C24JEDI80</t>
  </si>
  <si>
    <t>E-ONE MOLI ENERGY (CANADA) LIMITED</t>
  </si>
  <si>
    <t>C24JEDI111</t>
  </si>
  <si>
    <t>22441 International Market Development</t>
  </si>
  <si>
    <t>CANADA/BRITISH COLUMBIA BUSINESS SERVICES SOCIETY</t>
  </si>
  <si>
    <t>C24JEDI45</t>
  </si>
  <si>
    <t>WESTLAND RESOURCES LIMITED</t>
  </si>
  <si>
    <t>C24JEDI117</t>
  </si>
  <si>
    <t>C24OMTI01</t>
  </si>
  <si>
    <t>58051 Office of Mass Timber Implementation</t>
  </si>
  <si>
    <t>SIMON FRASER UNIVERSITY</t>
  </si>
  <si>
    <t>C24JEDI107</t>
  </si>
  <si>
    <t>10793574 CANADA ASSOCIATION DBA CANADA'S DIGITAL TECHNOLOGY SUPERCLUSTER</t>
  </si>
  <si>
    <t>VANCOUVER FRASER PORT AUTHORITY</t>
  </si>
  <si>
    <t>C24JEDI136</t>
  </si>
  <si>
    <t>C24JEDI128</t>
  </si>
  <si>
    <t>SURREY BOARD OF TRADE</t>
  </si>
  <si>
    <t>Develop and build a large-scale lithium-ion battery cell manufacturing facility, upgrade the R&amp;D Centre, in Maple Ridge, British Columbia</t>
  </si>
  <si>
    <t>Support the Export Navigator program, accelerate export growth of B.C. small businesses throughout the province</t>
  </si>
  <si>
    <t>Mass Timber Mid Rise Market Transformation Support to deliver four initiatives driving market transformation for 7-12 storey mass timber buildings.</t>
  </si>
  <si>
    <t>A formal secretariat is being established to create a shared vision for the future of Vancouver's Central Waterfront.</t>
  </si>
  <si>
    <t>Conduct research studies to develop programming that supports the needs and addresses gaps faced by Surrey businesses.</t>
  </si>
  <si>
    <t>8 Contracts Totalling:</t>
  </si>
  <si>
    <t>Export Navigator program (EN) to deliver the EN Technical Specialist Pilot Program, which will provide qualified EN clients with access to free advisory services from private sector professionals.</t>
  </si>
  <si>
    <t>To continue the Canadian Tech Talent Accelerator (CTTA), a program run by N-Power providing training opportunities for Black, Indigenous and People of Colour (BIPOC) and under-represented youth related to the digital economy.</t>
  </si>
  <si>
    <t>Targeted and technical economic analysis and related application for the development of project value/assessment tools, process streams, and policy development. This work will provide the Ministry with information and supports to compare, rank, and assess investment opportunities.</t>
  </si>
  <si>
    <t>34754 Major Investments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</si>
</sst>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1009]mmmm\ d\,\ yyyy;@"/>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name val="Calibri"/>
      <family val="2"/>
      <scheme val="minor"/>
    </font>
    <font>
      <b/>
      <i/>
      <sz val="14"/>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s>
  <cellStyleXfs count="3">
    <xf numFmtId="0" fontId="0" fillId="0" borderId="0"/>
    <xf numFmtId="44" fontId="9" fillId="0" borderId="0" applyFont="0" applyFill="0" applyBorder="0" applyAlignment="0" applyProtection="0"/>
    <xf numFmtId="43" fontId="9" fillId="0" borderId="0" applyFont="0" applyFill="0" applyBorder="0" applyAlignment="0" applyProtection="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8" fillId="2" borderId="1" xfId="0" applyFont="1" applyFill="1" applyBorder="1"/>
    <xf numFmtId="0" fontId="0" fillId="0" borderId="0" xfId="0" applyAlignment="1">
      <alignment horizontal="left" vertical="top" wrapText="1"/>
    </xf>
    <xf numFmtId="164" fontId="0" fillId="0" borderId="6" xfId="0" applyNumberFormat="1" applyBorder="1" applyAlignment="1">
      <alignment horizontal="left" vertical="top" wrapText="1"/>
    </xf>
    <xf numFmtId="0" fontId="0" fillId="0" borderId="6" xfId="0" applyBorder="1" applyAlignment="1">
      <alignment horizontal="left" vertical="top" wrapText="1"/>
    </xf>
    <xf numFmtId="43" fontId="0" fillId="0" borderId="6" xfId="2" applyFont="1" applyBorder="1" applyAlignment="1">
      <alignment horizontal="left" vertical="top" wrapText="1"/>
    </xf>
    <xf numFmtId="0" fontId="10" fillId="0" borderId="6" xfId="0" applyFont="1" applyBorder="1" applyAlignment="1">
      <alignment horizontal="left" vertical="top" wrapText="1"/>
    </xf>
    <xf numFmtId="0" fontId="11" fillId="0" borderId="0" xfId="0" applyFont="1"/>
    <xf numFmtId="0" fontId="11" fillId="0" borderId="0" xfId="0" applyFont="1" applyAlignment="1">
      <alignment horizontal="left" vertical="top" wrapText="1"/>
    </xf>
    <xf numFmtId="44" fontId="11" fillId="0" borderId="7" xfId="1" applyFont="1" applyBorder="1"/>
    <xf numFmtId="0" fontId="0" fillId="4" borderId="0" xfId="0" applyFill="1" applyAlignment="1">
      <alignment horizontal="left" vertical="top" wrapText="1"/>
    </xf>
    <xf numFmtId="164" fontId="0" fillId="4" borderId="6" xfId="0" applyNumberFormat="1" applyFill="1" applyBorder="1" applyAlignment="1">
      <alignment horizontal="left" vertical="top" wrapText="1"/>
    </xf>
    <xf numFmtId="0" fontId="0" fillId="4" borderId="6" xfId="0" applyFill="1" applyBorder="1" applyAlignment="1">
      <alignment horizontal="left" vertical="top" wrapText="1"/>
    </xf>
    <xf numFmtId="43" fontId="0" fillId="4" borderId="6" xfId="2" applyFont="1" applyFill="1" applyBorder="1" applyAlignment="1">
      <alignment horizontal="left" vertical="top" wrapText="1"/>
    </xf>
    <xf numFmtId="0" fontId="10" fillId="4" borderId="6" xfId="0" applyFont="1" applyFill="1" applyBorder="1" applyAlignment="1">
      <alignment horizontal="left" vertical="top" wrapText="1"/>
    </xf>
    <xf numFmtId="17" fontId="8" fillId="2" borderId="1" xfId="0" applyNumberFormat="1" applyFont="1" applyFill="1" applyBorder="1" applyAlignment="1">
      <alignment horizontal="left"/>
    </xf>
    <xf numFmtId="0" fontId="7" fillId="0" borderId="0" xfId="0" applyFont="1" applyAlignment="1">
      <alignment horizontal="right"/>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2"/>
  <sheetViews>
    <sheetView tabSelected="1" topLeftCell="A7" zoomScale="99" zoomScaleNormal="99" zoomScaleSheetLayoutView="100" zoomScalePageLayoutView="80" workbookViewId="0">
      <selection activeCell="J15" sqref="J15"/>
    </sheetView>
  </sheetViews>
  <sheetFormatPr defaultRowHeight="14.4" x14ac:dyDescent="0.3"/>
  <cols>
    <col min="1" max="1" width="3.5546875" customWidth="1"/>
    <col min="2" max="2" width="18.44140625" customWidth="1"/>
    <col min="3" max="3" width="25" customWidth="1"/>
    <col min="4" max="6" width="24.5546875" customWidth="1"/>
    <col min="7" max="7" width="38.44140625" customWidth="1"/>
    <col min="8" max="8" width="24.5546875" customWidth="1"/>
    <col min="9" max="9" width="48.5546875" customWidth="1"/>
    <col min="10" max="10" width="57.109375" customWidth="1"/>
  </cols>
  <sheetData>
    <row r="2" spans="1:10" ht="23.4" x14ac:dyDescent="0.45">
      <c r="B2" s="29" t="s">
        <v>13</v>
      </c>
      <c r="C2" s="29"/>
      <c r="D2" s="14" t="s">
        <v>27</v>
      </c>
      <c r="E2" s="14"/>
      <c r="F2" s="14"/>
    </row>
    <row r="3" spans="1:10" ht="8.1" customHeight="1" x14ac:dyDescent="0.35">
      <c r="C3" s="2"/>
      <c r="D3" s="1"/>
    </row>
    <row r="4" spans="1:10" ht="23.4" x14ac:dyDescent="0.45">
      <c r="B4" s="29" t="s">
        <v>14</v>
      </c>
      <c r="C4" s="29"/>
      <c r="D4" s="28">
        <v>45352</v>
      </c>
      <c r="E4" s="28"/>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7" t="s">
        <v>8</v>
      </c>
      <c r="C7" s="7" t="s">
        <v>12</v>
      </c>
      <c r="D7" s="7" t="s">
        <v>10</v>
      </c>
      <c r="E7" s="7" t="s">
        <v>11</v>
      </c>
      <c r="F7" s="7" t="s">
        <v>21</v>
      </c>
      <c r="G7" s="7" t="s">
        <v>20</v>
      </c>
      <c r="H7" s="7" t="s">
        <v>9</v>
      </c>
      <c r="I7" s="13" t="s">
        <v>26</v>
      </c>
      <c r="J7" s="11"/>
    </row>
    <row r="8" spans="1:10" ht="15" thickTop="1" x14ac:dyDescent="0.3">
      <c r="B8" s="8"/>
      <c r="H8" s="9"/>
    </row>
    <row r="9" spans="1:10" s="15" customFormat="1" ht="57.6" x14ac:dyDescent="0.3">
      <c r="B9" s="16">
        <v>45244</v>
      </c>
      <c r="C9" s="17" t="s">
        <v>30</v>
      </c>
      <c r="D9" s="17" t="s">
        <v>56</v>
      </c>
      <c r="E9" s="17" t="s">
        <v>31</v>
      </c>
      <c r="F9" s="18">
        <v>80000000</v>
      </c>
      <c r="G9" s="17" t="s">
        <v>47</v>
      </c>
      <c r="H9" s="16">
        <v>54239</v>
      </c>
      <c r="I9" s="17" t="s">
        <v>24</v>
      </c>
    </row>
    <row r="10" spans="1:10" s="15" customFormat="1" ht="43.2" x14ac:dyDescent="0.3">
      <c r="B10" s="16">
        <v>45345</v>
      </c>
      <c r="C10" s="17" t="s">
        <v>32</v>
      </c>
      <c r="D10" s="17" t="s">
        <v>33</v>
      </c>
      <c r="E10" s="17" t="s">
        <v>34</v>
      </c>
      <c r="F10" s="18">
        <v>1200000</v>
      </c>
      <c r="G10" s="17" t="s">
        <v>48</v>
      </c>
      <c r="H10" s="16">
        <v>45838</v>
      </c>
      <c r="I10" s="17" t="s">
        <v>19</v>
      </c>
    </row>
    <row r="11" spans="1:10" s="23" customFormat="1" ht="100.8" x14ac:dyDescent="0.3">
      <c r="B11" s="24">
        <v>45271</v>
      </c>
      <c r="C11" s="25" t="s">
        <v>35</v>
      </c>
      <c r="D11" s="25" t="s">
        <v>29</v>
      </c>
      <c r="E11" s="25" t="s">
        <v>36</v>
      </c>
      <c r="F11" s="26">
        <v>30000</v>
      </c>
      <c r="G11" s="27" t="s">
        <v>55</v>
      </c>
      <c r="H11" s="24">
        <v>45628</v>
      </c>
      <c r="I11" s="17" t="s">
        <v>17</v>
      </c>
    </row>
    <row r="12" spans="1:10" s="15" customFormat="1" ht="72" x14ac:dyDescent="0.3">
      <c r="B12" s="16">
        <v>45353</v>
      </c>
      <c r="C12" s="17" t="s">
        <v>37</v>
      </c>
      <c r="D12" s="17" t="s">
        <v>33</v>
      </c>
      <c r="E12" s="17" t="s">
        <v>34</v>
      </c>
      <c r="F12" s="18">
        <v>872000</v>
      </c>
      <c r="G12" s="19" t="s">
        <v>53</v>
      </c>
      <c r="H12" s="16">
        <v>46112</v>
      </c>
      <c r="I12" s="17" t="s">
        <v>19</v>
      </c>
    </row>
    <row r="13" spans="1:10" s="15" customFormat="1" ht="57.6" x14ac:dyDescent="0.3">
      <c r="B13" s="16">
        <v>45219</v>
      </c>
      <c r="C13" s="17" t="s">
        <v>38</v>
      </c>
      <c r="D13" s="17" t="s">
        <v>39</v>
      </c>
      <c r="E13" s="17" t="s">
        <v>40</v>
      </c>
      <c r="F13" s="18">
        <v>74000</v>
      </c>
      <c r="G13" s="17" t="s">
        <v>49</v>
      </c>
      <c r="H13" s="16">
        <v>45382</v>
      </c>
      <c r="I13" s="17" t="s">
        <v>24</v>
      </c>
    </row>
    <row r="14" spans="1:10" s="15" customFormat="1" ht="86.4" x14ac:dyDescent="0.3">
      <c r="B14" s="16">
        <v>45294</v>
      </c>
      <c r="C14" s="17" t="s">
        <v>41</v>
      </c>
      <c r="D14" s="17" t="s">
        <v>28</v>
      </c>
      <c r="E14" s="17" t="s">
        <v>42</v>
      </c>
      <c r="F14" s="18">
        <v>4000000</v>
      </c>
      <c r="G14" s="19" t="s">
        <v>54</v>
      </c>
      <c r="H14" s="16">
        <v>46203</v>
      </c>
      <c r="I14" s="17" t="s">
        <v>19</v>
      </c>
    </row>
    <row r="15" spans="1:10" s="15" customFormat="1" ht="43.2" x14ac:dyDescent="0.3">
      <c r="B15" s="16">
        <v>45376</v>
      </c>
      <c r="C15" s="17" t="s">
        <v>44</v>
      </c>
      <c r="D15" s="17" t="s">
        <v>33</v>
      </c>
      <c r="E15" s="17" t="s">
        <v>43</v>
      </c>
      <c r="F15" s="18">
        <v>200000</v>
      </c>
      <c r="G15" s="17" t="s">
        <v>50</v>
      </c>
      <c r="H15" s="16">
        <v>46106</v>
      </c>
      <c r="I15" s="17" t="s">
        <v>24</v>
      </c>
    </row>
    <row r="16" spans="1:10" s="15" customFormat="1" ht="43.2" x14ac:dyDescent="0.3">
      <c r="B16" s="16">
        <v>45323</v>
      </c>
      <c r="C16" s="17" t="s">
        <v>45</v>
      </c>
      <c r="D16" s="17" t="s">
        <v>33</v>
      </c>
      <c r="E16" s="17" t="s">
        <v>46</v>
      </c>
      <c r="F16" s="18">
        <v>50000</v>
      </c>
      <c r="G16" s="17" t="s">
        <v>51</v>
      </c>
      <c r="H16" s="16">
        <v>45747</v>
      </c>
      <c r="I16" s="17" t="s">
        <v>15</v>
      </c>
    </row>
    <row r="17" spans="2:8" x14ac:dyDescent="0.3">
      <c r="B17" s="9"/>
      <c r="H17" s="9"/>
    </row>
    <row r="18" spans="2:8" ht="18.600000000000001" thickBot="1" x14ac:dyDescent="0.4">
      <c r="B18" s="9"/>
      <c r="C18" s="21" t="s">
        <v>52</v>
      </c>
      <c r="D18" s="21"/>
      <c r="E18" s="20"/>
      <c r="F18" s="22">
        <f>SUM(F9:F16)</f>
        <v>86426000</v>
      </c>
      <c r="H18" s="9"/>
    </row>
    <row r="19" spans="2:8" ht="15" thickTop="1" x14ac:dyDescent="0.3">
      <c r="B19" s="9"/>
      <c r="H19" s="9"/>
    </row>
    <row r="20" spans="2:8" x14ac:dyDescent="0.3">
      <c r="B20" s="9"/>
      <c r="H20" s="9"/>
    </row>
    <row r="21" spans="2:8" x14ac:dyDescent="0.3">
      <c r="B21" s="9"/>
      <c r="H21" s="9"/>
    </row>
    <row r="22" spans="2:8" x14ac:dyDescent="0.3">
      <c r="H22" s="9"/>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2024-05-29T17:14:14Z</dcterms:modified>
</cp:coreProperties>
</file>