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G:\!Workgrp\FSB FPCP - Procurement\440 - Reporting &amp; Statistical Analysis\20 - Contract Disclosures\Direct Awards\FY2024-25\Direct Awards - Aug 2024\1. AF\"/>
    </mc:Choice>
  </mc:AlternateContent>
  <xr:revisionPtr revIDLastSave="0" documentId="13_ncr:1_{3C2BF5ED-5A8A-4D16-914F-CF63350BE43E}" xr6:coauthVersionLast="47" xr6:coauthVersionMax="47" xr10:uidLastSave="{00000000-0000-0000-0000-000000000000}"/>
  <bookViews>
    <workbookView xWindow="-120" yWindow="-120" windowWidth="29040" windowHeight="15840" xr2:uid="{00000000-000D-0000-FFFF-FFFF00000000}"/>
  </bookViews>
  <sheets>
    <sheet name="Sheet1" sheetId="1" r:id="rId1"/>
    <sheet name="DO NOT DELETE" sheetId="2" state="hidden" r:id="rId2"/>
  </sheets>
  <calcPr calcId="145621"/>
</workbook>
</file>

<file path=xl/sharedStrings.xml><?xml version="1.0" encoding="utf-8"?>
<sst xmlns="http://schemas.openxmlformats.org/spreadsheetml/2006/main" count="69" uniqueCount="60">
  <si>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</si>
  <si>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</si>
  <si>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</si>
  <si>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</si>
  <si>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</si>
  <si>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</si>
  <si>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</si>
  <si>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</si>
  <si>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</si>
  <si>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</si>
  <si>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</si>
  <si>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</si>
  <si>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</si>
  <si>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</si>
  <si>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</si>
  <si>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</si>
  <si>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</si>
  <si>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</si>
  <si>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</si>
  <si>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</si>
  <si>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</si>
  <si>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</si>
  <si>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</si>
  <si>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</si>
  <si>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</si>
  <si>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</si>
  <si>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</si>
  <si>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Agriculture and Food</t>
  </si>
  <si>
    <t>Previous Month Contracts Entered in August 2024</t>
  </si>
  <si>
    <t>AG25FIRB006</t>
  </si>
  <si>
    <t>30CB7 BC Farm Industry Review Board</t>
  </si>
  <si>
    <t>WITHLER, CARL</t>
  </si>
  <si>
    <t>FIRB KNOWLEDGEABLE PERSON CARL WITHLER.</t>
  </si>
  <si>
    <t>SCA25CP209</t>
  </si>
  <si>
    <t>30CAA SPID Sustainable CAP Fed</t>
  </si>
  <si>
    <t>BC LANDSCAPE &amp; NURSERY ASSOCIATION</t>
  </si>
  <si>
    <t>SURVEY, OUTREACH AND STRATEGIC COMMUNICATIONS FOR KEY INVASIVE SPECIES IN THE LANDSCAPE AND HORTICULTIURE INDUSTRY IN BC</t>
  </si>
  <si>
    <t>Shared Cost Arrangement (competition not appropriate)</t>
  </si>
  <si>
    <t>GSA25CP206</t>
  </si>
  <si>
    <t>30CA4 Plant and Animal Health</t>
  </si>
  <si>
    <t>E.S. CROPCONSULT LIMITED</t>
  </si>
  <si>
    <t>TRAP EVALUATION AND INSECT COLLECTION IN COMMERCIAL BERRY AND VEGETABLE FIELDS IN SOUTHERN BC</t>
  </si>
  <si>
    <t>GSA25AG601</t>
  </si>
  <si>
    <t>30CCG Indigenous Partnerships and Reconciliation</t>
  </si>
  <si>
    <t>WIRK CONSULTING LTD.</t>
  </si>
  <si>
    <t>INDIGENOUS PARTNERSHIPS AND RECONCILIATION BRANCH STRATEGIC PLANNING</t>
  </si>
  <si>
    <t>SCA25CP102</t>
  </si>
  <si>
    <t>30CB3 ARD Sustainable CAP Fed</t>
  </si>
  <si>
    <t>B.C. AGRICULTURE COUNCIL</t>
  </si>
  <si>
    <t>BCAC STRATEGIC PLAN</t>
  </si>
  <si>
    <t>SCA25AG102</t>
  </si>
  <si>
    <t>30CB2 Extension &amp; Support Services</t>
  </si>
  <si>
    <t>BCCA PROGRAM DELIVERY INC.</t>
  </si>
  <si>
    <t>RANGE RIDER PROGRAM</t>
  </si>
  <si>
    <t>SCA25CP103</t>
  </si>
  <si>
    <t>CERTIFIED ORGANIC ASSOCIATIONS OF BRITISH COLUMBIA</t>
  </si>
  <si>
    <t>IMPLEMENTATION PLAN</t>
  </si>
  <si>
    <t>PO-BPM091392-1</t>
  </si>
  <si>
    <t>HITACHI HIGH-TECH CANADA, INC.</t>
  </si>
  <si>
    <t>Transmission Electron Microscope and associated accessories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</si>
</sst>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1"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2"/>
      <name val="Calibri"/>
      <family val="2"/>
      <scheme val="minor"/>
    </font>
    <font>
      <sz val="1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7">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right/>
      <top style="hair">
        <color auto="1"/>
      </top>
      <bottom/>
      <diagonal/>
    </border>
  </borders>
  <cellStyleXfs count="2">
    <xf numFmtId="0" fontId="0" fillId="0" borderId="0"/>
    <xf numFmtId="44" fontId="8" fillId="0" borderId="0" applyFont="0" applyFill="0" applyBorder="0" applyAlignment="0" applyProtection="0"/>
  </cellStyleXfs>
  <cellXfs count="37">
    <xf numFmtId="0" fontId="0" fillId="0" borderId="0" xfId="0"/>
    <xf numFmtId="0" fontId="2" fillId="0" borderId="0" xfId="0" applyFont="1"/>
    <xf numFmtId="0" fontId="3" fillId="0" borderId="0" xfId="0" applyFont="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5" fillId="3" borderId="3" xfId="0" applyFont="1" applyFill="1" applyBorder="1" applyAlignment="1">
      <alignment horizontal="left" vertical="center" wrapText="1" indent="2"/>
    </xf>
    <xf numFmtId="17" fontId="7" fillId="2" borderId="1" xfId="0" applyNumberFormat="1" applyFont="1" applyFill="1" applyBorder="1" applyAlignment="1">
      <alignment horizontal="left"/>
    </xf>
    <xf numFmtId="0" fontId="0" fillId="0" borderId="0" xfId="0" applyAlignment="1">
      <alignment horizontal="center" wrapText="1"/>
    </xf>
    <xf numFmtId="0" fontId="7" fillId="2" borderId="1" xfId="0" applyFont="1" applyFill="1" applyBorder="1"/>
    <xf numFmtId="165" fontId="9" fillId="0" borderId="4" xfId="0" applyNumberFormat="1" applyFont="1" applyBorder="1" applyAlignment="1">
      <alignment horizontal="center"/>
    </xf>
    <xf numFmtId="0" fontId="9" fillId="0" borderId="4" xfId="0" applyFont="1" applyBorder="1"/>
    <xf numFmtId="44" fontId="9" fillId="0" borderId="4" xfId="1" applyFont="1" applyBorder="1"/>
    <xf numFmtId="165" fontId="9" fillId="0" borderId="4" xfId="0" applyNumberFormat="1" applyFont="1" applyBorder="1" applyAlignment="1">
      <alignment horizontal="left"/>
    </xf>
    <xf numFmtId="0" fontId="10" fillId="0" borderId="0" xfId="0" applyFont="1"/>
    <xf numFmtId="0" fontId="9" fillId="0" borderId="0" xfId="0" applyFont="1"/>
    <xf numFmtId="44" fontId="9" fillId="0" borderId="0" xfId="1" applyFont="1" applyBorder="1"/>
    <xf numFmtId="165" fontId="9" fillId="0" borderId="0" xfId="0" applyNumberFormat="1" applyFont="1" applyAlignment="1">
      <alignment horizontal="center"/>
    </xf>
    <xf numFmtId="165" fontId="9" fillId="0" borderId="0" xfId="0" applyNumberFormat="1" applyFont="1" applyAlignment="1">
      <alignment horizontal="left"/>
    </xf>
    <xf numFmtId="164" fontId="9" fillId="4" borderId="0" xfId="0" applyNumberFormat="1" applyFont="1" applyFill="1"/>
    <xf numFmtId="0" fontId="9" fillId="4" borderId="0" xfId="0" applyFont="1" applyFill="1"/>
    <xf numFmtId="164" fontId="10" fillId="0" borderId="0" xfId="0" applyNumberFormat="1" applyFont="1"/>
    <xf numFmtId="165" fontId="9" fillId="0" borderId="5" xfId="0" applyNumberFormat="1" applyFont="1" applyBorder="1" applyAlignment="1">
      <alignment horizontal="center"/>
    </xf>
    <xf numFmtId="0" fontId="9" fillId="0" borderId="5" xfId="0" applyFont="1" applyBorder="1"/>
    <xf numFmtId="44" fontId="9" fillId="0" borderId="5" xfId="1" applyFont="1" applyBorder="1"/>
    <xf numFmtId="0" fontId="9" fillId="0" borderId="5" xfId="0" applyFont="1" applyBorder="1" applyAlignment="1">
      <alignment wrapText="1"/>
    </xf>
    <xf numFmtId="165" fontId="9" fillId="0" borderId="5" xfId="0" applyNumberFormat="1" applyFont="1" applyBorder="1" applyAlignment="1">
      <alignment horizontal="left"/>
    </xf>
    <xf numFmtId="44" fontId="9" fillId="0" borderId="5" xfId="1" applyFont="1" applyFill="1" applyBorder="1"/>
    <xf numFmtId="0" fontId="6" fillId="0" borderId="0" xfId="0" applyFont="1" applyAlignment="1">
      <alignment horizontal="right"/>
    </xf>
    <xf numFmtId="165" fontId="9" fillId="0" borderId="6" xfId="0" applyNumberFormat="1" applyFont="1" applyBorder="1" applyAlignment="1">
      <alignment horizontal="left"/>
    </xf>
    <xf numFmtId="165" fontId="1" fillId="0" borderId="5" xfId="0" applyNumberFormat="1" applyFont="1" applyBorder="1" applyAlignment="1">
      <alignment horizontal="center"/>
    </xf>
    <xf numFmtId="0" fontId="1" fillId="0" borderId="5" xfId="0" applyFont="1" applyBorder="1"/>
    <xf numFmtId="44" fontId="1" fillId="0" borderId="5" xfId="1" applyFont="1" applyBorder="1"/>
    <xf numFmtId="0" fontId="1" fillId="0" borderId="5" xfId="0" applyFont="1" applyBorder="1" applyAlignment="1">
      <alignment wrapText="1"/>
    </xf>
    <xf numFmtId="165" fontId="1" fillId="0" borderId="5" xfId="0" applyNumberFormat="1" applyFont="1" applyBorder="1" applyAlignment="1">
      <alignment horizontal="left"/>
    </xf>
  </cellXfs>
  <cellStyles count="2">
    <cellStyle name="Currency" xfId="1" builtinId="4"/>
    <cellStyle name="Normal" xfId="0" builtinId="0"/>
  </cellStyles>
  <dxfs count="17">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FFFCF3"/>
      <color rgb="FFFFF1C5"/>
      <color rgb="FFEEEEEE"/>
      <color rgb="FFE8E8E8"/>
      <color rgb="FFF1F8FD"/>
      <color rgb="FFD4EAFA"/>
      <color rgb="FF0E4874"/>
      <color rgb="FFFFC301"/>
      <color rgb="FFFFF7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8"/>
  <sheetViews>
    <sheetView tabSelected="1" zoomScale="99" zoomScaleNormal="99" zoomScaleSheetLayoutView="100" zoomScalePageLayoutView="80" workbookViewId="0">
      <selection activeCell="E23" sqref="E23"/>
    </sheetView>
  </sheetViews>
  <sheetFormatPr defaultColWidth="34.85546875" defaultRowHeight="15" x14ac:dyDescent="0.25"/>
  <cols>
    <col min="1" max="1" width="31.5703125" customWidth="1"/>
    <col min="2" max="2" width="25" customWidth="1"/>
    <col min="3" max="3" width="53.42578125" customWidth="1"/>
    <col min="4" max="4" width="61.7109375" customWidth="1"/>
    <col min="6" max="6" width="81.140625" customWidth="1"/>
    <col min="8" max="8" width="57" customWidth="1"/>
  </cols>
  <sheetData>
    <row r="1" spans="1:8" x14ac:dyDescent="0.25">
      <c r="D1" s="10"/>
    </row>
    <row r="2" spans="1:8" ht="23.25" x14ac:dyDescent="0.35">
      <c r="A2" s="30" t="s">
        <v>13</v>
      </c>
      <c r="B2" s="30"/>
      <c r="C2" s="11" t="s">
        <v>27</v>
      </c>
      <c r="D2" s="10"/>
    </row>
    <row r="3" spans="1:8" ht="8.1" customHeight="1" x14ac:dyDescent="0.3">
      <c r="B3" s="2"/>
      <c r="C3" s="1"/>
      <c r="D3" s="10"/>
    </row>
    <row r="4" spans="1:8" ht="23.25" x14ac:dyDescent="0.35">
      <c r="A4" s="30" t="s">
        <v>14</v>
      </c>
      <c r="B4" s="30"/>
      <c r="C4" s="9">
        <v>45505</v>
      </c>
      <c r="D4" s="10"/>
    </row>
    <row r="5" spans="1:8" ht="15.75" thickBot="1" x14ac:dyDescent="0.3">
      <c r="C5" s="1"/>
    </row>
    <row r="6" spans="1:8" ht="45.6" customHeight="1" thickTop="1" x14ac:dyDescent="0.25">
      <c r="A6" s="4" t="s">
        <v>5</v>
      </c>
      <c r="B6" s="4" t="s">
        <v>0</v>
      </c>
      <c r="C6" s="4" t="s">
        <v>1</v>
      </c>
      <c r="D6" s="4" t="s">
        <v>2</v>
      </c>
      <c r="E6" s="4" t="s">
        <v>6</v>
      </c>
      <c r="F6" s="4" t="s">
        <v>3</v>
      </c>
      <c r="G6" s="4" t="s">
        <v>7</v>
      </c>
      <c r="H6" s="4" t="s">
        <v>4</v>
      </c>
    </row>
    <row r="7" spans="1:8" s="3" customFormat="1" ht="120.75" thickBot="1" x14ac:dyDescent="0.25">
      <c r="A7" s="5" t="s">
        <v>8</v>
      </c>
      <c r="B7" s="5" t="s">
        <v>12</v>
      </c>
      <c r="C7" s="5" t="s">
        <v>10</v>
      </c>
      <c r="D7" s="5" t="s">
        <v>11</v>
      </c>
      <c r="E7" s="5" t="s">
        <v>21</v>
      </c>
      <c r="F7" s="5" t="s">
        <v>20</v>
      </c>
      <c r="G7" s="5" t="s">
        <v>9</v>
      </c>
      <c r="H7" s="8" t="s">
        <v>25</v>
      </c>
    </row>
    <row r="8" spans="1:8" s="16" customFormat="1" ht="16.5" thickTop="1" x14ac:dyDescent="0.25">
      <c r="A8" s="12">
        <v>45532</v>
      </c>
      <c r="B8" s="13" t="s">
        <v>29</v>
      </c>
      <c r="C8" s="13" t="s">
        <v>30</v>
      </c>
      <c r="D8" s="13" t="s">
        <v>31</v>
      </c>
      <c r="E8" s="14">
        <v>6000</v>
      </c>
      <c r="F8" s="13" t="s">
        <v>32</v>
      </c>
      <c r="G8" s="12">
        <v>45534</v>
      </c>
      <c r="H8" s="15" t="s">
        <v>15</v>
      </c>
    </row>
    <row r="9" spans="1:8" s="16" customFormat="1" ht="15.75" x14ac:dyDescent="0.25">
      <c r="A9" s="31"/>
      <c r="B9" s="17"/>
      <c r="C9" s="17"/>
      <c r="D9" s="17"/>
      <c r="E9" s="18"/>
      <c r="F9" s="17"/>
      <c r="G9" s="19"/>
      <c r="H9" s="20"/>
    </row>
    <row r="10" spans="1:8" s="16" customFormat="1" ht="15.75" x14ac:dyDescent="0.25">
      <c r="A10" s="21" t="s">
        <v>28</v>
      </c>
      <c r="B10" s="22"/>
      <c r="G10" s="23"/>
    </row>
    <row r="11" spans="1:8" s="16" customFormat="1" ht="15.75" x14ac:dyDescent="0.25">
      <c r="A11" s="32">
        <v>45190</v>
      </c>
      <c r="B11" s="33" t="s">
        <v>57</v>
      </c>
      <c r="C11" s="33" t="s">
        <v>39</v>
      </c>
      <c r="D11" s="33" t="s">
        <v>58</v>
      </c>
      <c r="E11" s="34">
        <v>793456.91</v>
      </c>
      <c r="F11" s="35" t="s">
        <v>59</v>
      </c>
      <c r="G11" s="32">
        <v>45190</v>
      </c>
      <c r="H11" s="36" t="s">
        <v>15</v>
      </c>
    </row>
    <row r="12" spans="1:8" s="16" customFormat="1" ht="31.5" x14ac:dyDescent="0.25">
      <c r="A12" s="24">
        <v>45383</v>
      </c>
      <c r="B12" s="25" t="s">
        <v>33</v>
      </c>
      <c r="C12" s="25" t="s">
        <v>34</v>
      </c>
      <c r="D12" s="25" t="s">
        <v>35</v>
      </c>
      <c r="E12" s="26">
        <v>10000</v>
      </c>
      <c r="F12" s="27" t="s">
        <v>36</v>
      </c>
      <c r="G12" s="24">
        <v>45747</v>
      </c>
      <c r="H12" s="28" t="s">
        <v>37</v>
      </c>
    </row>
    <row r="13" spans="1:8" s="16" customFormat="1" ht="31.5" x14ac:dyDescent="0.25">
      <c r="A13" s="24">
        <v>45413</v>
      </c>
      <c r="B13" s="25" t="s">
        <v>38</v>
      </c>
      <c r="C13" s="25" t="s">
        <v>39</v>
      </c>
      <c r="D13" s="25" t="s">
        <v>40</v>
      </c>
      <c r="E13" s="29">
        <v>17640</v>
      </c>
      <c r="F13" s="27" t="s">
        <v>41</v>
      </c>
      <c r="G13" s="24">
        <v>45657</v>
      </c>
      <c r="H13" s="28" t="s">
        <v>15</v>
      </c>
    </row>
    <row r="14" spans="1:8" s="16" customFormat="1" ht="15.75" x14ac:dyDescent="0.25">
      <c r="A14" s="24">
        <v>45441</v>
      </c>
      <c r="B14" s="25" t="s">
        <v>42</v>
      </c>
      <c r="C14" s="25" t="s">
        <v>43</v>
      </c>
      <c r="D14" s="25" t="s">
        <v>44</v>
      </c>
      <c r="E14" s="26">
        <v>10000</v>
      </c>
      <c r="F14" s="25" t="s">
        <v>45</v>
      </c>
      <c r="G14" s="24">
        <v>45555</v>
      </c>
      <c r="H14" s="28" t="s">
        <v>15</v>
      </c>
    </row>
    <row r="15" spans="1:8" s="16" customFormat="1" ht="15.75" x14ac:dyDescent="0.25">
      <c r="A15" s="24">
        <v>45488</v>
      </c>
      <c r="B15" s="25" t="s">
        <v>46</v>
      </c>
      <c r="C15" s="25" t="s">
        <v>47</v>
      </c>
      <c r="D15" s="25" t="s">
        <v>48</v>
      </c>
      <c r="E15" s="26">
        <v>30000</v>
      </c>
      <c r="F15" s="25" t="s">
        <v>49</v>
      </c>
      <c r="G15" s="24">
        <v>45641</v>
      </c>
      <c r="H15" s="28" t="s">
        <v>37</v>
      </c>
    </row>
    <row r="16" spans="1:8" s="16" customFormat="1" ht="15.75" x14ac:dyDescent="0.25">
      <c r="A16" s="24">
        <v>45498</v>
      </c>
      <c r="B16" s="25" t="s">
        <v>50</v>
      </c>
      <c r="C16" s="25" t="s">
        <v>51</v>
      </c>
      <c r="D16" s="25" t="s">
        <v>52</v>
      </c>
      <c r="E16" s="26">
        <v>250000</v>
      </c>
      <c r="F16" s="25" t="s">
        <v>53</v>
      </c>
      <c r="G16" s="24">
        <v>45596</v>
      </c>
      <c r="H16" s="28" t="s">
        <v>16</v>
      </c>
    </row>
    <row r="17" spans="1:8" ht="15.75" x14ac:dyDescent="0.25">
      <c r="A17" s="24">
        <v>45502</v>
      </c>
      <c r="B17" s="25" t="s">
        <v>54</v>
      </c>
      <c r="C17" s="25" t="s">
        <v>47</v>
      </c>
      <c r="D17" s="25" t="s">
        <v>55</v>
      </c>
      <c r="E17" s="26">
        <v>50500</v>
      </c>
      <c r="F17" s="25" t="s">
        <v>56</v>
      </c>
      <c r="G17" s="24">
        <v>45731</v>
      </c>
      <c r="H17" s="28" t="s">
        <v>37</v>
      </c>
    </row>
    <row r="18" spans="1:8" x14ac:dyDescent="0.25">
      <c r="A18" s="6"/>
      <c r="G18" s="6"/>
    </row>
    <row r="19" spans="1:8" x14ac:dyDescent="0.25">
      <c r="A19" s="6"/>
      <c r="G19" s="6"/>
    </row>
    <row r="20" spans="1:8" x14ac:dyDescent="0.25">
      <c r="A20" s="6"/>
      <c r="G20" s="6"/>
    </row>
    <row r="21" spans="1:8" x14ac:dyDescent="0.25">
      <c r="A21" s="6"/>
      <c r="G21" s="6"/>
    </row>
    <row r="22" spans="1:8" x14ac:dyDescent="0.25">
      <c r="A22" s="6"/>
      <c r="G22" s="6"/>
    </row>
    <row r="23" spans="1:8" x14ac:dyDescent="0.25">
      <c r="A23" s="6"/>
      <c r="G23" s="6"/>
    </row>
    <row r="24" spans="1:8" x14ac:dyDescent="0.25">
      <c r="A24" s="6"/>
      <c r="G24" s="6"/>
    </row>
    <row r="25" spans="1:8" x14ac:dyDescent="0.25">
      <c r="A25" s="6"/>
      <c r="G25" s="6"/>
    </row>
    <row r="26" spans="1:8" x14ac:dyDescent="0.25">
      <c r="A26" s="6"/>
      <c r="G26" s="6"/>
    </row>
    <row r="27" spans="1:8" x14ac:dyDescent="0.25">
      <c r="A27" s="6"/>
      <c r="G27" s="6"/>
    </row>
    <row r="28" spans="1:8" x14ac:dyDescent="0.25">
      <c r="A28" s="6"/>
      <c r="G28" s="6"/>
    </row>
    <row r="29" spans="1:8" x14ac:dyDescent="0.25">
      <c r="A29" s="6"/>
      <c r="G29" s="6"/>
    </row>
    <row r="30" spans="1:8" x14ac:dyDescent="0.25">
      <c r="A30" s="6"/>
      <c r="G30" s="6"/>
    </row>
    <row r="31" spans="1:8" x14ac:dyDescent="0.25">
      <c r="A31" s="6"/>
      <c r="G31" s="6"/>
    </row>
    <row r="32" spans="1:8" x14ac:dyDescent="0.25">
      <c r="A32" s="6"/>
      <c r="G32" s="6"/>
    </row>
    <row r="33" spans="1:7" x14ac:dyDescent="0.25">
      <c r="A33" s="6"/>
      <c r="G33" s="6"/>
    </row>
    <row r="34" spans="1:7" x14ac:dyDescent="0.25">
      <c r="A34" s="6"/>
      <c r="G34" s="6"/>
    </row>
    <row r="35" spans="1:7" x14ac:dyDescent="0.25">
      <c r="A35" s="6"/>
      <c r="G35" s="6"/>
    </row>
    <row r="36" spans="1:7" x14ac:dyDescent="0.25">
      <c r="A36" s="6"/>
      <c r="G36" s="6"/>
    </row>
    <row r="37" spans="1:7" x14ac:dyDescent="0.25">
      <c r="A37" s="6"/>
      <c r="G37" s="6"/>
    </row>
    <row r="38" spans="1:7" x14ac:dyDescent="0.25">
      <c r="G38" s="6"/>
    </row>
  </sheetData>
  <dataConsolidate/>
  <mergeCells count="2">
    <mergeCell ref="A4:B4"/>
    <mergeCell ref="A2:B2"/>
  </mergeCells>
  <conditionalFormatting sqref="A9:D9 F9:H9">
    <cfRule type="expression" dxfId="16" priority="56">
      <formula>AND($L8="602",$N8="80")</formula>
    </cfRule>
    <cfRule type="expression" dxfId="15" priority="57">
      <formula>OR($C9="Environmental Assessment Office",$N8="77")</formula>
    </cfRule>
  </conditionalFormatting>
  <conditionalFormatting sqref="A8:H8 A11:H11">
    <cfRule type="expression" dxfId="14" priority="60">
      <formula>AND($M8="602",$O8="80")</formula>
    </cfRule>
    <cfRule type="expression" dxfId="13" priority="61">
      <formula>OR($C8="Environmental Assessment Office",$O8="77")</formula>
    </cfRule>
  </conditionalFormatting>
  <conditionalFormatting sqref="A12:H12">
    <cfRule type="expression" dxfId="12" priority="54">
      <formula>AND(#REF!="602",#REF!="80")</formula>
    </cfRule>
    <cfRule type="expression" dxfId="11" priority="55">
      <formula>OR($C12="Environmental Assessment Office",#REF!="77")</formula>
    </cfRule>
  </conditionalFormatting>
  <conditionalFormatting sqref="A13:H17">
    <cfRule type="expression" dxfId="10" priority="42">
      <formula>AND($M12="602",$O12="80")</formula>
    </cfRule>
    <cfRule type="expression" dxfId="9" priority="43">
      <formula>OR($C13="Environmental Assessment Office",$O12="77")</formula>
    </cfRule>
  </conditionalFormatting>
  <conditionalFormatting sqref="B8">
    <cfRule type="duplicateValues" dxfId="8" priority="12"/>
    <cfRule type="duplicateValues" dxfId="7" priority="14"/>
  </conditionalFormatting>
  <conditionalFormatting sqref="B9">
    <cfRule type="duplicateValues" dxfId="6" priority="38"/>
    <cfRule type="duplicateValues" dxfId="5" priority="39"/>
  </conditionalFormatting>
  <conditionalFormatting sqref="B11">
    <cfRule type="duplicateValues" dxfId="4" priority="2"/>
    <cfRule type="duplicateValues" dxfId="3" priority="4"/>
  </conditionalFormatting>
  <conditionalFormatting sqref="B12:B17">
    <cfRule type="duplicateValues" dxfId="2" priority="51"/>
  </conditionalFormatting>
  <conditionalFormatting sqref="E8">
    <cfRule type="cellIs" dxfId="1" priority="13" operator="equal">
      <formula>0</formula>
    </cfRule>
  </conditionalFormatting>
  <conditionalFormatting sqref="E11:E17">
    <cfRule type="cellIs" dxfId="0" priority="3" operator="equal">
      <formula>0</formula>
    </cfRule>
  </conditionalFormatting>
  <pageMargins left="0.7" right="0.7" top="0.75" bottom="0.75" header="0.3" footer="0.3"/>
  <pageSetup paperSize="5" scale="4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H9:H1048576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5" x14ac:dyDescent="0.25"/>
  <cols>
    <col min="1" max="1" width="87.42578125" customWidth="1"/>
  </cols>
  <sheetData>
    <row r="1" spans="1:1" x14ac:dyDescent="0.25">
      <c r="A1" s="7" t="s">
        <v>22</v>
      </c>
    </row>
    <row r="2" spans="1:1" x14ac:dyDescent="0.25">
      <c r="A2" s="7" t="s">
        <v>15</v>
      </c>
    </row>
    <row r="3" spans="1:1" x14ac:dyDescent="0.25">
      <c r="A3" s="7" t="s">
        <v>16</v>
      </c>
    </row>
    <row r="4" spans="1:1" x14ac:dyDescent="0.25">
      <c r="A4" s="7" t="s">
        <v>23</v>
      </c>
    </row>
    <row r="5" spans="1:1" x14ac:dyDescent="0.25">
      <c r="A5" s="7" t="s">
        <v>17</v>
      </c>
    </row>
    <row r="6" spans="1:1" x14ac:dyDescent="0.25">
      <c r="A6" s="7" t="s">
        <v>18</v>
      </c>
    </row>
    <row r="7" spans="1:1" x14ac:dyDescent="0.25">
      <c r="A7" s="7" t="s">
        <v>19</v>
      </c>
    </row>
    <row r="8" spans="1:1" x14ac:dyDescent="0.25">
      <c r="A8" s="7" t="s">
        <v>24</v>
      </c>
    </row>
    <row r="9" spans="1:1" x14ac:dyDescent="0.25">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Waterman, Kary CSNR:EX</cp:lastModifiedBy>
  <cp:lastPrinted>2024-09-17T15:43:02Z</cp:lastPrinted>
  <dcterms:created xsi:type="dcterms:W3CDTF">2016-05-20T21:39:28Z</dcterms:created>
  <dcterms:modified xsi:type="dcterms:W3CDTF">2024-09-17T15:43:11Z</dcterms:modified>
</cp:coreProperties>
</file>