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A1C662A6-F32D-46C8-99C1-92C7DAA9ED60}"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r:id="rId2"/>
  </sheets>
  <definedNames>
    <definedName name="_xlnm.Print_Area" localSheetId="0">Sheet1!$A$1:$I$21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alcChain>
</file>

<file path=xl/sharedStrings.xml><?xml version="1.0" encoding="utf-8"?>
<sst xmlns="http://schemas.openxmlformats.org/spreadsheetml/2006/main" count="64" uniqueCount="54">
  <si>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</si>
  <si>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</si>
  <si>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</si>
  <si>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</si>
  <si>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</si>
  <si>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</si>
  <si>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</si>
  <si>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</si>
  <si>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</si>
  <si>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</si>
  <si>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</si>
  <si>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</si>
  <si>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</si>
  <si>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</si>
  <si>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</si>
  <si>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</si>
  <si>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</si>
  <si>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</si>
  <si>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</si>
  <si>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</si>
  <si>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</si>
  <si>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</si>
  <si>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</si>
  <si>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</si>
  <si>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</si>
  <si>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</si>
  <si>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</si>
  <si>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Tourism, Arts, Culture &amp; Sports</t>
  </si>
  <si>
    <t>56309 Sport</t>
  </si>
  <si>
    <t>58005 Mountain Resorts</t>
  </si>
  <si>
    <t>C25TACS22</t>
  </si>
  <si>
    <t>B.C. SENIORS GAMES SOCIETY</t>
  </si>
  <si>
    <t>The BC Seniors Games Society (BCSGS) annually stages a provincial multi-sport games (55+ BC Games) for the 55+ population.</t>
  </si>
  <si>
    <t>C25TACS34</t>
  </si>
  <si>
    <t>56302 BC Arts Council Secretariat</t>
  </si>
  <si>
    <t>BRITISH COLUMBIA TOURING COUNCIL</t>
  </si>
  <si>
    <t>BRITISH COLUMBIA TOURING COUNCIL - DBA - BC LIVE PERFORMANCE NETWORK</t>
  </si>
  <si>
    <t>C25TACS28</t>
  </si>
  <si>
    <t>56303 Heritage Programs</t>
  </si>
  <si>
    <t>ROYAL BRITISH COLUMBIA MUSEUM</t>
  </si>
  <si>
    <t>Fossil Research Support - Royal British Columbia Museum</t>
  </si>
  <si>
    <t>C25TACS30</t>
  </si>
  <si>
    <t>SPORT B.C.</t>
  </si>
  <si>
    <t>Shared Cost Arrangement with Sport BC to support Kid Sport BC program (grants for children and youth facing financial barriers to sport participation)</t>
  </si>
  <si>
    <t>C25TACS27</t>
  </si>
  <si>
    <t>UNIVERSITY OF ALBERTA</t>
  </si>
  <si>
    <t>Fossil Recovery work in collaboration with University of Alberta</t>
  </si>
  <si>
    <t>SC25MRB908</t>
  </si>
  <si>
    <t>WILDSIGHT</t>
  </si>
  <si>
    <t>To conduct bird nestling surveys at salmo ski hill for wildfire risk reduction (WRR) project</t>
  </si>
  <si>
    <t>GS25MRB122</t>
  </si>
  <si>
    <t>ZANDBELT, DEBBIE*</t>
  </si>
  <si>
    <t>7 Contracts Totalling:</t>
  </si>
  <si>
    <t>DBA - ZANDBELT CONSULTING - Controlled Recreation Area timber 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</si>
</sst>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1009]mmmm\ d\,\ yyyy;@"/>
    <numFmt numFmtId="165" formatCode="[$-F800]dddd\,\ mmmm\ dd\,\ yyyy"/>
    <numFmt numFmtId="166" formatCode="_-[$$-1009]* #,##0.00_-;\-[$$-1009]* #,##0.00_-;_-[$$-1009]* &quot;-&quot;??_-;_-@_-"/>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4"/>
      <color theme="1"/>
      <name val="Calibri"/>
      <family val="2"/>
      <scheme val="minor"/>
    </font>
    <font>
      <sz val="11"/>
      <name val="Calibri"/>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44" fontId="9" fillId="0" borderId="0" applyFont="0" applyFill="0" applyBorder="0" applyAlignment="0" applyProtection="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10" fillId="0" borderId="0" xfId="0" applyFont="1"/>
    <xf numFmtId="0" fontId="0" fillId="0" borderId="0" xfId="0" applyAlignment="1">
      <alignment horizontal="left"/>
    </xf>
    <xf numFmtId="0" fontId="0" fillId="0" borderId="6" xfId="0" applyBorder="1" applyAlignment="1">
      <alignment horizontal="left" vertical="top" wrapText="1"/>
    </xf>
    <xf numFmtId="14" fontId="0" fillId="0" borderId="0" xfId="0" applyNumberFormat="1"/>
    <xf numFmtId="166" fontId="0" fillId="0" borderId="0" xfId="1" applyNumberFormat="1" applyFont="1"/>
    <xf numFmtId="0" fontId="0" fillId="0" borderId="7" xfId="0" applyBorder="1"/>
    <xf numFmtId="44" fontId="10" fillId="0" borderId="0" xfId="1" applyFont="1" applyBorder="1"/>
    <xf numFmtId="0" fontId="0" fillId="0" borderId="0" xfId="0" applyAlignment="1">
      <alignment horizontal="left" vertical="top" wrapText="1"/>
    </xf>
    <xf numFmtId="165" fontId="0" fillId="0" borderId="6" xfId="0" applyNumberFormat="1" applyBorder="1" applyAlignment="1">
      <alignment horizontal="left" vertical="top" wrapText="1"/>
    </xf>
    <xf numFmtId="166" fontId="0" fillId="0" borderId="6" xfId="1" applyNumberFormat="1" applyFont="1" applyBorder="1" applyAlignment="1">
      <alignment horizontal="left" vertical="top" wrapText="1"/>
    </xf>
    <xf numFmtId="165" fontId="11" fillId="0" borderId="6" xfId="0" applyNumberFormat="1" applyFont="1" applyBorder="1" applyAlignment="1">
      <alignment horizontal="left" vertical="top" wrapText="1"/>
    </xf>
    <xf numFmtId="0" fontId="11" fillId="0" borderId="6" xfId="0" applyFont="1" applyBorder="1" applyAlignment="1">
      <alignment horizontal="left" vertical="top" wrapText="1"/>
    </xf>
    <xf numFmtId="166" fontId="11" fillId="0" borderId="6" xfId="1" applyNumberFormat="1" applyFont="1" applyBorder="1" applyAlignment="1">
      <alignment horizontal="left" vertical="top" wrapText="1"/>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2"/>
  <sheetViews>
    <sheetView tabSelected="1" topLeftCell="A3" zoomScale="80" zoomScaleNormal="80" zoomScaleSheetLayoutView="100" zoomScalePageLayoutView="80" workbookViewId="0">
      <selection activeCell="E22" sqref="E22"/>
    </sheetView>
  </sheetViews>
  <sheetFormatPr defaultRowHeight="15" x14ac:dyDescent="0.25"/>
  <cols>
    <col min="1" max="1" width="3.5703125" customWidth="1"/>
    <col min="2" max="2" width="22.140625" customWidth="1"/>
    <col min="3" max="3" width="24.5703125" customWidth="1"/>
    <col min="4" max="4" width="36.140625" bestFit="1" customWidth="1"/>
    <col min="5" max="6" width="24.5703125" customWidth="1"/>
    <col min="7" max="7" width="38.42578125" customWidth="1"/>
    <col min="8" max="8" width="24.5703125" customWidth="1"/>
    <col min="9" max="9" width="48.5703125" customWidth="1"/>
    <col min="10" max="10" width="57.140625" customWidth="1"/>
  </cols>
  <sheetData>
    <row r="2" spans="1:10" ht="23.25" x14ac:dyDescent="0.35">
      <c r="B2" s="30" t="s">
        <v>13</v>
      </c>
      <c r="C2" s="30"/>
      <c r="D2" s="27" t="s">
        <v>27</v>
      </c>
      <c r="E2" s="27"/>
    </row>
    <row r="3" spans="1:10" ht="8.1" customHeight="1" x14ac:dyDescent="0.3">
      <c r="C3" s="2"/>
      <c r="D3" s="1"/>
    </row>
    <row r="4" spans="1:10" ht="23.25" x14ac:dyDescent="0.35">
      <c r="B4" s="30" t="s">
        <v>14</v>
      </c>
      <c r="C4" s="30"/>
      <c r="D4" s="28">
        <v>45505</v>
      </c>
      <c r="E4" s="29"/>
    </row>
    <row r="5" spans="1:10" ht="15.75" thickBot="1" x14ac:dyDescent="0.3">
      <c r="D5" s="1"/>
    </row>
    <row r="6" spans="1:10" ht="45.6" customHeight="1" thickTop="1" x14ac:dyDescent="0.25">
      <c r="A6" s="4"/>
      <c r="B6" s="5" t="s">
        <v>5</v>
      </c>
      <c r="C6" s="5" t="s">
        <v>0</v>
      </c>
      <c r="D6" s="5" t="s">
        <v>1</v>
      </c>
      <c r="E6" s="5" t="s">
        <v>2</v>
      </c>
      <c r="F6" s="5" t="s">
        <v>6</v>
      </c>
      <c r="G6" s="5" t="s">
        <v>3</v>
      </c>
      <c r="H6" s="5" t="s">
        <v>7</v>
      </c>
      <c r="I6" s="12" t="s">
        <v>4</v>
      </c>
    </row>
    <row r="7" spans="1:10" s="3" customFormat="1" ht="120.75" thickBot="1" x14ac:dyDescent="0.25">
      <c r="A7" s="6"/>
      <c r="B7" s="7" t="s">
        <v>8</v>
      </c>
      <c r="C7" s="7" t="s">
        <v>12</v>
      </c>
      <c r="D7" s="7" t="s">
        <v>10</v>
      </c>
      <c r="E7" s="7" t="s">
        <v>11</v>
      </c>
      <c r="F7" s="7" t="s">
        <v>21</v>
      </c>
      <c r="G7" s="7" t="s">
        <v>20</v>
      </c>
      <c r="H7" s="7" t="s">
        <v>9</v>
      </c>
      <c r="I7" s="13" t="s">
        <v>26</v>
      </c>
      <c r="J7" s="11"/>
    </row>
    <row r="8" spans="1:10" ht="15.75" thickTop="1" x14ac:dyDescent="0.25">
      <c r="B8" s="8"/>
      <c r="H8" s="9"/>
    </row>
    <row r="9" spans="1:10" s="21" customFormat="1" ht="30" x14ac:dyDescent="0.25">
      <c r="B9" s="22">
        <v>45383</v>
      </c>
      <c r="C9" s="16" t="s">
        <v>33</v>
      </c>
      <c r="D9" s="16" t="s">
        <v>34</v>
      </c>
      <c r="E9" s="16" t="s">
        <v>35</v>
      </c>
      <c r="F9" s="23">
        <v>688350</v>
      </c>
      <c r="G9" s="16" t="s">
        <v>36</v>
      </c>
      <c r="H9" s="22">
        <v>45747</v>
      </c>
      <c r="I9" s="16" t="s">
        <v>19</v>
      </c>
    </row>
    <row r="10" spans="1:10" s="21" customFormat="1" ht="30" x14ac:dyDescent="0.25">
      <c r="B10" s="22">
        <v>45483</v>
      </c>
      <c r="C10" s="16" t="s">
        <v>44</v>
      </c>
      <c r="D10" s="16" t="s">
        <v>38</v>
      </c>
      <c r="E10" s="16" t="s">
        <v>45</v>
      </c>
      <c r="F10" s="23">
        <v>1000</v>
      </c>
      <c r="G10" s="16" t="s">
        <v>46</v>
      </c>
      <c r="H10" s="22">
        <v>45535</v>
      </c>
      <c r="I10" s="16" t="s">
        <v>22</v>
      </c>
    </row>
    <row r="11" spans="1:10" s="21" customFormat="1" ht="60" x14ac:dyDescent="0.25">
      <c r="B11" s="22">
        <v>45496</v>
      </c>
      <c r="C11" s="16" t="s">
        <v>30</v>
      </c>
      <c r="D11" s="16" t="s">
        <v>28</v>
      </c>
      <c r="E11" s="16" t="s">
        <v>31</v>
      </c>
      <c r="F11" s="23">
        <v>175000</v>
      </c>
      <c r="G11" s="16" t="s">
        <v>32</v>
      </c>
      <c r="H11" s="22">
        <v>45747</v>
      </c>
      <c r="I11" s="16" t="s">
        <v>19</v>
      </c>
    </row>
    <row r="12" spans="1:10" s="21" customFormat="1" ht="60" x14ac:dyDescent="0.25">
      <c r="B12" s="22">
        <v>45496</v>
      </c>
      <c r="C12" s="16" t="s">
        <v>41</v>
      </c>
      <c r="D12" s="16" t="s">
        <v>28</v>
      </c>
      <c r="E12" s="16" t="s">
        <v>42</v>
      </c>
      <c r="F12" s="23">
        <v>400000</v>
      </c>
      <c r="G12" s="16" t="s">
        <v>43</v>
      </c>
      <c r="H12" s="22">
        <v>45747</v>
      </c>
      <c r="I12" s="16" t="s">
        <v>19</v>
      </c>
    </row>
    <row r="13" spans="1:10" s="21" customFormat="1" ht="45" x14ac:dyDescent="0.25">
      <c r="B13" s="22">
        <v>45496</v>
      </c>
      <c r="C13" s="16" t="s">
        <v>50</v>
      </c>
      <c r="D13" s="16" t="s">
        <v>29</v>
      </c>
      <c r="E13" s="16" t="s">
        <v>51</v>
      </c>
      <c r="F13" s="23">
        <v>9000</v>
      </c>
      <c r="G13" s="16" t="s">
        <v>53</v>
      </c>
      <c r="H13" s="22">
        <v>45747</v>
      </c>
      <c r="I13" s="16" t="s">
        <v>17</v>
      </c>
    </row>
    <row r="14" spans="1:10" s="21" customFormat="1" ht="30" x14ac:dyDescent="0.25">
      <c r="B14" s="22">
        <v>45505</v>
      </c>
      <c r="C14" s="16" t="s">
        <v>37</v>
      </c>
      <c r="D14" s="16" t="s">
        <v>38</v>
      </c>
      <c r="E14" s="16" t="s">
        <v>39</v>
      </c>
      <c r="F14" s="23">
        <v>2000</v>
      </c>
      <c r="G14" s="16" t="s">
        <v>40</v>
      </c>
      <c r="H14" s="22">
        <v>45596</v>
      </c>
      <c r="I14" s="16" t="s">
        <v>22</v>
      </c>
    </row>
    <row r="15" spans="1:10" s="21" customFormat="1" ht="45" x14ac:dyDescent="0.25">
      <c r="B15" s="24">
        <v>45526</v>
      </c>
      <c r="C15" s="25" t="s">
        <v>47</v>
      </c>
      <c r="D15" s="25" t="s">
        <v>29</v>
      </c>
      <c r="E15" s="25" t="s">
        <v>48</v>
      </c>
      <c r="F15" s="26">
        <v>5504.62</v>
      </c>
      <c r="G15" s="25" t="s">
        <v>49</v>
      </c>
      <c r="H15" s="24">
        <v>45747</v>
      </c>
      <c r="I15" s="16" t="s">
        <v>19</v>
      </c>
    </row>
    <row r="16" spans="1:10" x14ac:dyDescent="0.25">
      <c r="B16" s="17"/>
      <c r="F16" s="18"/>
      <c r="H16" s="17"/>
      <c r="I16" s="15"/>
    </row>
    <row r="17" spans="2:8" ht="15.75" thickBot="1" x14ac:dyDescent="0.3">
      <c r="B17" s="9"/>
      <c r="C17" s="19"/>
      <c r="F17" s="19"/>
      <c r="H17" s="9"/>
    </row>
    <row r="18" spans="2:8" ht="19.5" thickTop="1" x14ac:dyDescent="0.3">
      <c r="B18" s="9"/>
      <c r="C18" s="14" t="s">
        <v>52</v>
      </c>
      <c r="F18" s="20">
        <f>SUM(F9:F15)</f>
        <v>1280854.6200000001</v>
      </c>
      <c r="H18" s="9"/>
    </row>
    <row r="19" spans="2:8" x14ac:dyDescent="0.25">
      <c r="B19" s="9"/>
      <c r="H19" s="9"/>
    </row>
    <row r="20" spans="2:8" x14ac:dyDescent="0.25">
      <c r="B20" s="9"/>
      <c r="H20" s="9"/>
    </row>
    <row r="21" spans="2:8" x14ac:dyDescent="0.25">
      <c r="B21" s="9"/>
      <c r="H21" s="9"/>
    </row>
    <row r="22" spans="2:8" x14ac:dyDescent="0.25">
      <c r="H22" s="9"/>
    </row>
  </sheetData>
  <sortState xmlns:xlrd2="http://schemas.microsoft.com/office/spreadsheetml/2017/richdata2" ref="B9:I15">
    <sortCondition ref="B9:B15"/>
  </sortState>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H9:H16 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0" t="s">
        <v>22</v>
      </c>
    </row>
    <row r="2" spans="1:1" x14ac:dyDescent="0.25">
      <c r="A2" s="10" t="s">
        <v>15</v>
      </c>
    </row>
    <row r="3" spans="1:1" x14ac:dyDescent="0.25">
      <c r="A3" s="10" t="s">
        <v>16</v>
      </c>
    </row>
    <row r="4" spans="1:1" x14ac:dyDescent="0.25">
      <c r="A4" s="10" t="s">
        <v>23</v>
      </c>
    </row>
    <row r="5" spans="1:1" x14ac:dyDescent="0.25">
      <c r="A5" s="10" t="s">
        <v>17</v>
      </c>
    </row>
    <row r="6" spans="1:1" x14ac:dyDescent="0.25">
      <c r="A6" s="10" t="s">
        <v>18</v>
      </c>
    </row>
    <row r="7" spans="1:1" x14ac:dyDescent="0.25">
      <c r="A7" s="10" t="s">
        <v>19</v>
      </c>
    </row>
    <row r="8" spans="1:1" x14ac:dyDescent="0.25">
      <c r="A8" s="10" t="s">
        <v>24</v>
      </c>
    </row>
    <row r="9" spans="1:1" x14ac:dyDescent="0.25">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2024-09-16T21:46:48Z</dcterms:modified>
</cp:coreProperties>
</file>