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440" windowHeight="11760"/>
  </bookViews>
  <sheets>
    <sheet name="Sheet1" sheetId="1" r:id="rId1"/>
    <sheet name="DO NOT DELETE" sheetId="2" r:id="rId2"/>
    <sheet name="Sheet3" sheetId="3" r:id="rId3"/>
  </sheets>
  <definedNames>
    <definedName name="_xlnm.Print_Area" localSheetId="0">Sheet1!$A$1:$I$37</definedName>
  </definedName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<sst xmlns="http://schemas.openxmlformats.org/spreadsheetml/2006/main" count="65" uniqueCount="56">
  <si>
    <t>Contract reference number</t>
  </si>
  <si>
    <t xml:space="preserve"> Office, division or branch procuring the service</t>
  </si>
  <si>
    <t>Name of the contractor</t>
  </si>
  <si>
    <t>Description of work</t>
  </si>
  <si>
    <t>Direct award criteria</t>
  </si>
  <si>
    <t>Start date</t>
  </si>
  <si>
    <t xml:space="preserve">Contract value </t>
  </si>
  <si>
    <t>Delivery date</t>
  </si>
  <si>
    <t xml:space="preserve"> Enter the date contracted services are set to begin</t>
  </si>
  <si>
    <t>Enter the maximum value of the contract</t>
  </si>
  <si>
    <t xml:space="preserve"> Enter the end date of the contract</t>
  </si>
  <si>
    <t>Enter the name of the office, division, or branch as appropriate</t>
  </si>
  <si>
    <t>Enter the legal name of the company, as stated in the contract</t>
  </si>
  <si>
    <t>Enter the contract number</t>
  </si>
  <si>
    <t>Ministry:</t>
  </si>
  <si>
    <t>Month:</t>
  </si>
  <si>
    <t>The description must be summarized in such a way that it does not reveal information that may or must be excepted from disclosure under Part 2 of FOIPPA.  Where the entire description would be excepted, a descriptive category may be be substituted (e.g.,  confidential legal services, confidential consulting services)</t>
  </si>
  <si>
    <t>Public sector organization</t>
  </si>
  <si>
    <t>Sole source</t>
  </si>
  <si>
    <t>Emergency</t>
  </si>
  <si>
    <t>Security, order, etc.</t>
  </si>
  <si>
    <t>Confidentiality</t>
  </si>
  <si>
    <t>Permitted under another corporate policy or legislation</t>
  </si>
  <si>
    <t>Under $25,000</t>
  </si>
  <si>
    <t>Shared Cost Arrangement (Financial Assistance)</t>
  </si>
  <si>
    <t>Shared Cost Arrangement (Other)</t>
  </si>
  <si>
    <t>Notice of Intent issued</t>
  </si>
  <si>
    <t>Select one of the following criteria from the dropdown menu:
1. Public sector organization
2. Sole source
3. Emergency
4. Security
5. Confidentiality
6. Notice of Intent issued
7. Permitted under another corporate policy or legislation
8. Under $25,000
9. Shared Cost Arrangement (Financial Assistance)
10. Shared Cost Arrangement (Other)</t>
  </si>
  <si>
    <t>Ministry of Community, Sport and Cultural Development</t>
  </si>
  <si>
    <t>C18BCRPA002</t>
  </si>
  <si>
    <t>Arts, Culture and Sport</t>
  </si>
  <si>
    <t>BRITISH COLUMBIA RECREATION AND PARKS ASSOCIATION</t>
  </si>
  <si>
    <t>Supporting Community Based Organizations to Offer Accessible, High-Quality before and after school Programming.</t>
  </si>
  <si>
    <t>Cost Sharing Agreement</t>
  </si>
  <si>
    <t>SC18BCGS001</t>
  </si>
  <si>
    <t>BC GAMES SOCIETY</t>
  </si>
  <si>
    <t>Financial Assistance (SCA)</t>
  </si>
  <si>
    <t>C18UEL01</t>
  </si>
  <si>
    <t>Local Government</t>
  </si>
  <si>
    <t>ARPEL SECURITY &amp; MONITORING LTD.</t>
  </si>
  <si>
    <t xml:space="preserve">Under $25,000 </t>
  </si>
  <si>
    <t>C18UEL02</t>
  </si>
  <si>
    <t>CARO ANALYTICAL SERVICES LTD.</t>
  </si>
  <si>
    <t>C18BCSGS004</t>
  </si>
  <si>
    <t>B.C. SENIORS GAMES SOCIETY</t>
  </si>
  <si>
    <t>C18VIAS0003</t>
  </si>
  <si>
    <t>VIASPORT BRITISH COLUMBIA SOCIETY</t>
  </si>
  <si>
    <t>SC18LGD01</t>
  </si>
  <si>
    <t>WALTERS, PETER DAVID</t>
  </si>
  <si>
    <t xml:space="preserve">Total </t>
  </si>
  <si>
    <t>Facilitate workshop on BC Government Structure and Writing.</t>
  </si>
  <si>
    <t>Overseeing the BC Winter and BC Summer Games, Team BC'S Participation in Canada Games and Event Management.</t>
  </si>
  <si>
    <t>Monitoring Alarm Transmitter at the Pump Station &amp; field trouble calls from UEL residents regarding Municipal Emergencies.</t>
  </si>
  <si>
    <t>Providing Drinking Water Quality Monitoring, Sampling and Analysis Services.</t>
  </si>
  <si>
    <t>Helping the Province Achieve its Key Objectives of Increasing Sport Participation and Helping BC and Canada Achieve Excellence in Sport.</t>
  </si>
  <si>
    <t>Providing and Promoting  Event Management Services, Physical Activity, Individual Achievement, Social Engagement and Community Pride for all B.C. Seniors Aged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</si>
</sst>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009]mmmm\ d\,\ yyyy;@"/>
    <numFmt numFmtId="165" formatCode="_-* #,##0_-;\-* #,##0_-;_-* &quot;-&quot;??_-;_-@_-"/>
    <numFmt numFmtId="166" formatCode="_-&quot;$&quot;* #,##0_-;\-&quot;$&quot;* #,##0_-;_-&quot;$&quot;* &quot;-&quot;??_-;_-@_-"/>
    <numFmt numFmtId="167" formatCode="yyyy\/mm\/dd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E487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0E487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</cellStyleXfs>
  <cellXfs count="3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vertical="center"/>
    </xf>
    <xf numFmtId="15" fontId="9" fillId="0" borderId="5" xfId="0" applyNumberFormat="1" applyFont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4" fillId="0" borderId="4" xfId="3" applyFont="1" applyBorder="1" applyAlignment="1">
      <alignment horizontal="left" wrapText="1"/>
    </xf>
    <xf numFmtId="15" fontId="14" fillId="0" borderId="4" xfId="3" applyNumberFormat="1" applyFont="1" applyBorder="1" applyAlignment="1">
      <alignment horizontal="left"/>
    </xf>
    <xf numFmtId="0" fontId="14" fillId="0" borderId="4" xfId="3" applyFont="1" applyBorder="1" applyAlignment="1">
      <alignment horizontal="left"/>
    </xf>
    <xf numFmtId="0" fontId="15" fillId="4" borderId="4" xfId="3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center" vertical="center" wrapText="1"/>
    </xf>
    <xf numFmtId="167" fontId="15" fillId="4" borderId="4" xfId="3" applyNumberFormat="1" applyFont="1" applyFill="1" applyBorder="1" applyAlignment="1">
      <alignment horizontal="left"/>
    </xf>
    <xf numFmtId="15" fontId="9" fillId="0" borderId="4" xfId="0" applyNumberFormat="1" applyFont="1" applyBorder="1" applyAlignment="1">
      <alignment horizontal="left" vertical="center" wrapText="1"/>
    </xf>
    <xf numFmtId="0" fontId="0" fillId="0" borderId="7" xfId="0" applyBorder="1"/>
    <xf numFmtId="166" fontId="15" fillId="4" borderId="6" xfId="2" applyNumberFormat="1" applyFont="1" applyFill="1" applyBorder="1" applyAlignment="1">
      <alignment horizontal="left" wrapText="1"/>
    </xf>
    <xf numFmtId="165" fontId="13" fillId="4" borderId="8" xfId="1" applyNumberFormat="1" applyFont="1" applyFill="1" applyBorder="1" applyAlignment="1">
      <alignment vertical="center"/>
    </xf>
    <xf numFmtId="0" fontId="14" fillId="0" borderId="9" xfId="3" applyFont="1" applyBorder="1" applyAlignment="1">
      <alignment horizontal="left" wrapText="1"/>
    </xf>
    <xf numFmtId="164" fontId="0" fillId="0" borderId="10" xfId="0" applyNumberFormat="1" applyBorder="1"/>
    <xf numFmtId="0" fontId="0" fillId="0" borderId="9" xfId="0" applyBorder="1"/>
    <xf numFmtId="166" fontId="15" fillId="4" borderId="11" xfId="2" applyNumberFormat="1" applyFont="1" applyFill="1" applyBorder="1" applyAlignment="1">
      <alignment horizontal="left" wrapText="1"/>
    </xf>
    <xf numFmtId="0" fontId="0" fillId="0" borderId="10" xfId="0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17" fontId="7" fillId="2" borderId="1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E4874"/>
      <color rgb="FFEEEEEE"/>
      <color rgb="FFE8E8E8"/>
      <color rgb="FFF1F8FD"/>
      <color rgb="FFD4EAFA"/>
      <color rgb="FFFFFCF3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tabSelected="1" showWhiteSpace="0" view="pageLayout" zoomScale="80" zoomScaleNormal="100" zoomScaleSheetLayoutView="100" zoomScalePageLayoutView="80" workbookViewId="0">
      <selection activeCell="D5" sqref="D5"/>
    </sheetView>
  </sheetViews>
  <sheetFormatPr defaultRowHeight="14.4" x14ac:dyDescent="0.3"/>
  <cols>
    <col min="1" max="1" width="3.6640625" style="1" customWidth="1"/>
    <col min="2" max="2" width="21" style="1" customWidth="1"/>
    <col min="3" max="4" width="24.5546875" style="1" customWidth="1"/>
    <col min="5" max="5" width="49.88671875" style="1" customWidth="1"/>
    <col min="6" max="6" width="24.5546875" style="1" customWidth="1"/>
    <col min="7" max="7" width="38.33203125" style="1" customWidth="1"/>
    <col min="8" max="8" width="24.5546875" style="1" customWidth="1"/>
    <col min="9" max="9" width="36.6640625" style="1" customWidth="1"/>
  </cols>
  <sheetData>
    <row r="2" spans="1:9" ht="23.7" x14ac:dyDescent="0.55000000000000004">
      <c r="B2" s="32" t="s">
        <v>14</v>
      </c>
      <c r="C2" s="32"/>
      <c r="D2" s="30" t="s">
        <v>28</v>
      </c>
      <c r="E2" s="30"/>
    </row>
    <row r="3" spans="1:9" ht="7.95" customHeight="1" x14ac:dyDescent="0.45">
      <c r="C3" s="3"/>
      <c r="D3" s="2"/>
    </row>
    <row r="4" spans="1:9" ht="23.7" x14ac:dyDescent="0.55000000000000004">
      <c r="B4" s="32" t="s">
        <v>15</v>
      </c>
      <c r="C4" s="32"/>
      <c r="D4" s="33">
        <v>42826</v>
      </c>
      <c r="E4" s="31"/>
    </row>
    <row r="5" spans="1:9" ht="15" thickBot="1" x14ac:dyDescent="0.4">
      <c r="D5" s="2"/>
    </row>
    <row r="6" spans="1:9" ht="45.6" customHeight="1" thickTop="1" x14ac:dyDescent="0.25">
      <c r="A6" s="5"/>
      <c r="B6" s="6" t="s">
        <v>5</v>
      </c>
      <c r="C6" s="6" t="s">
        <v>0</v>
      </c>
      <c r="D6" s="6" t="s">
        <v>1</v>
      </c>
      <c r="E6" s="6" t="s">
        <v>2</v>
      </c>
      <c r="F6" s="6" t="s">
        <v>6</v>
      </c>
      <c r="G6" s="6" t="s">
        <v>3</v>
      </c>
      <c r="H6" s="6" t="s">
        <v>7</v>
      </c>
      <c r="I6" s="6" t="s">
        <v>4</v>
      </c>
    </row>
    <row r="7" spans="1:9" s="4" customFormat="1" ht="169.5" customHeight="1" thickBot="1" x14ac:dyDescent="0.3">
      <c r="A7" s="7"/>
      <c r="B7" s="8" t="s">
        <v>8</v>
      </c>
      <c r="C7" s="8" t="s">
        <v>13</v>
      </c>
      <c r="D7" s="8" t="s">
        <v>11</v>
      </c>
      <c r="E7" s="19" t="s">
        <v>12</v>
      </c>
      <c r="F7" s="8" t="s">
        <v>9</v>
      </c>
      <c r="G7" s="8" t="s">
        <v>16</v>
      </c>
      <c r="H7" s="8" t="s">
        <v>10</v>
      </c>
      <c r="I7" s="8" t="s">
        <v>27</v>
      </c>
    </row>
    <row r="8" spans="1:9" ht="63.75" customHeight="1" thickTop="1" x14ac:dyDescent="0.3">
      <c r="B8" s="16">
        <v>42826</v>
      </c>
      <c r="C8" s="17" t="s">
        <v>29</v>
      </c>
      <c r="D8" s="18" t="s">
        <v>30</v>
      </c>
      <c r="E8" s="25" t="s">
        <v>31</v>
      </c>
      <c r="F8" s="28">
        <v>900000</v>
      </c>
      <c r="G8" s="15" t="s">
        <v>32</v>
      </c>
      <c r="H8" s="20">
        <v>43343</v>
      </c>
      <c r="I8" s="27" t="s">
        <v>33</v>
      </c>
    </row>
    <row r="9" spans="1:9" ht="61.5" customHeight="1" x14ac:dyDescent="0.3">
      <c r="B9" s="16">
        <v>42826</v>
      </c>
      <c r="C9" s="17" t="s">
        <v>34</v>
      </c>
      <c r="D9" s="18" t="s">
        <v>30</v>
      </c>
      <c r="E9" s="15" t="s">
        <v>35</v>
      </c>
      <c r="F9" s="23">
        <v>2059000</v>
      </c>
      <c r="G9" s="15" t="s">
        <v>51</v>
      </c>
      <c r="H9" s="20">
        <v>43190</v>
      </c>
      <c r="I9" s="22" t="s">
        <v>36</v>
      </c>
    </row>
    <row r="10" spans="1:9" ht="63.75" customHeight="1" x14ac:dyDescent="0.25">
      <c r="B10" s="16">
        <v>42826</v>
      </c>
      <c r="C10" s="17" t="s">
        <v>37</v>
      </c>
      <c r="D10" s="18" t="s">
        <v>38</v>
      </c>
      <c r="E10" s="15" t="s">
        <v>39</v>
      </c>
      <c r="F10" s="23">
        <v>7500</v>
      </c>
      <c r="G10" s="15" t="s">
        <v>52</v>
      </c>
      <c r="H10" s="20">
        <v>43646</v>
      </c>
      <c r="I10" s="22" t="s">
        <v>40</v>
      </c>
    </row>
    <row r="11" spans="1:9" ht="49.5" customHeight="1" x14ac:dyDescent="0.25">
      <c r="B11" s="16">
        <v>42826</v>
      </c>
      <c r="C11" s="17" t="s">
        <v>41</v>
      </c>
      <c r="D11" s="18" t="s">
        <v>38</v>
      </c>
      <c r="E11" s="15" t="s">
        <v>42</v>
      </c>
      <c r="F11" s="23">
        <v>24500</v>
      </c>
      <c r="G11" s="15" t="s">
        <v>53</v>
      </c>
      <c r="H11" s="20">
        <v>43555</v>
      </c>
      <c r="I11" s="22" t="s">
        <v>40</v>
      </c>
    </row>
    <row r="12" spans="1:9" ht="79.5" customHeight="1" x14ac:dyDescent="0.25">
      <c r="B12" s="16">
        <v>42828</v>
      </c>
      <c r="C12" s="17" t="s">
        <v>43</v>
      </c>
      <c r="D12" s="18" t="s">
        <v>30</v>
      </c>
      <c r="E12" s="15" t="s">
        <v>44</v>
      </c>
      <c r="F12" s="23">
        <v>128500</v>
      </c>
      <c r="G12" s="15" t="s">
        <v>55</v>
      </c>
      <c r="H12" s="20">
        <v>43190</v>
      </c>
      <c r="I12" s="22" t="s">
        <v>33</v>
      </c>
    </row>
    <row r="13" spans="1:9" ht="65.25" customHeight="1" x14ac:dyDescent="0.25">
      <c r="B13" s="16">
        <v>42828</v>
      </c>
      <c r="C13" s="17" t="s">
        <v>45</v>
      </c>
      <c r="D13" s="18" t="s">
        <v>30</v>
      </c>
      <c r="E13" s="15" t="s">
        <v>46</v>
      </c>
      <c r="F13" s="23">
        <v>15866000</v>
      </c>
      <c r="G13" s="15" t="s">
        <v>54</v>
      </c>
      <c r="H13" s="20">
        <v>43281</v>
      </c>
      <c r="I13" s="22" t="s">
        <v>33</v>
      </c>
    </row>
    <row r="14" spans="1:9" ht="35.25" customHeight="1" x14ac:dyDescent="0.25">
      <c r="B14" s="16">
        <v>42840</v>
      </c>
      <c r="C14" s="17" t="s">
        <v>47</v>
      </c>
      <c r="D14" s="18" t="s">
        <v>38</v>
      </c>
      <c r="E14" s="15" t="s">
        <v>48</v>
      </c>
      <c r="F14" s="23">
        <v>1500</v>
      </c>
      <c r="G14" s="15" t="s">
        <v>50</v>
      </c>
      <c r="H14" s="20">
        <v>42901</v>
      </c>
      <c r="I14" s="22" t="s">
        <v>40</v>
      </c>
    </row>
    <row r="15" spans="1:9" ht="14.7" customHeight="1" thickBot="1" x14ac:dyDescent="0.35">
      <c r="B15" s="11"/>
      <c r="C15" s="12"/>
      <c r="D15" s="12"/>
      <c r="E15" s="13" t="s">
        <v>49</v>
      </c>
      <c r="F15" s="24">
        <f>SUM(F8:F14)</f>
        <v>18987000</v>
      </c>
      <c r="G15" s="14"/>
      <c r="H15" s="21"/>
      <c r="I15" s="22"/>
    </row>
    <row r="16" spans="1:9" ht="15" thickTop="1" x14ac:dyDescent="0.3">
      <c r="B16" s="9"/>
      <c r="E16" s="29"/>
      <c r="H16" s="26"/>
    </row>
    <row r="17" spans="2:8" x14ac:dyDescent="0.3">
      <c r="B17" s="9"/>
      <c r="H17" s="26"/>
    </row>
    <row r="18" spans="2:8" x14ac:dyDescent="0.3">
      <c r="B18" s="9"/>
      <c r="H18" s="9"/>
    </row>
    <row r="19" spans="2:8" x14ac:dyDescent="0.3">
      <c r="B19" s="9"/>
      <c r="H19" s="9"/>
    </row>
    <row r="20" spans="2:8" x14ac:dyDescent="0.3">
      <c r="B20" s="9"/>
      <c r="H20" s="9"/>
    </row>
    <row r="21" spans="2:8" x14ac:dyDescent="0.3">
      <c r="B21" s="9"/>
      <c r="H21" s="9"/>
    </row>
    <row r="22" spans="2:8" x14ac:dyDescent="0.3">
      <c r="B22" s="9"/>
      <c r="H22" s="9"/>
    </row>
    <row r="23" spans="2:8" x14ac:dyDescent="0.3">
      <c r="B23" s="9"/>
      <c r="H23" s="9"/>
    </row>
    <row r="24" spans="2:8" x14ac:dyDescent="0.3">
      <c r="B24" s="9"/>
      <c r="H24" s="9"/>
    </row>
    <row r="25" spans="2:8" x14ac:dyDescent="0.3">
      <c r="B25" s="9"/>
      <c r="H25" s="9"/>
    </row>
    <row r="26" spans="2:8" x14ac:dyDescent="0.3">
      <c r="B26" s="9"/>
      <c r="H26" s="9"/>
    </row>
    <row r="27" spans="2:8" x14ac:dyDescent="0.3">
      <c r="B27" s="9"/>
      <c r="H27" s="9"/>
    </row>
    <row r="28" spans="2:8" x14ac:dyDescent="0.3">
      <c r="B28" s="9"/>
      <c r="H28" s="9"/>
    </row>
    <row r="29" spans="2:8" x14ac:dyDescent="0.3">
      <c r="B29" s="9"/>
      <c r="H29" s="9"/>
    </row>
    <row r="30" spans="2:8" x14ac:dyDescent="0.3">
      <c r="B30" s="9"/>
      <c r="H30" s="9"/>
    </row>
    <row r="31" spans="2:8" x14ac:dyDescent="0.3">
      <c r="B31" s="9"/>
      <c r="H31" s="9"/>
    </row>
    <row r="32" spans="2:8" x14ac:dyDescent="0.3">
      <c r="B32" s="9"/>
      <c r="H32" s="9"/>
    </row>
    <row r="33" spans="2:8" x14ac:dyDescent="0.3">
      <c r="B33" s="9"/>
      <c r="H33" s="9"/>
    </row>
    <row r="34" spans="2:8" x14ac:dyDescent="0.3">
      <c r="B34" s="9"/>
      <c r="H34" s="9"/>
    </row>
    <row r="35" spans="2:8" x14ac:dyDescent="0.3">
      <c r="B35" s="9"/>
      <c r="H35" s="9"/>
    </row>
    <row r="36" spans="2:8" x14ac:dyDescent="0.3">
      <c r="B36" s="9"/>
      <c r="H36" s="9"/>
    </row>
    <row r="37" spans="2:8" x14ac:dyDescent="0.3">
      <c r="B37" s="9"/>
      <c r="H37" s="9"/>
    </row>
    <row r="38" spans="2:8" x14ac:dyDescent="0.3">
      <c r="H38" s="9"/>
    </row>
  </sheetData>
  <dataConsolidate/>
  <mergeCells count="4">
    <mergeCell ref="D2:E2"/>
    <mergeCell ref="D4:E4"/>
    <mergeCell ref="B4:C4"/>
    <mergeCell ref="B2:C2"/>
  </mergeCells>
  <pageMargins left="0.7" right="0.7" top="0.75" bottom="0.75" header="0.3" footer="0.3"/>
  <pageSetup paperSize="5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'DO NOT DELETE'!$A$1:$A$10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defaultRowHeight="14.4" x14ac:dyDescent="0.3"/>
  <cols>
    <col min="1" max="1" width="87.44140625" customWidth="1"/>
  </cols>
  <sheetData>
    <row r="1" spans="1:1" x14ac:dyDescent="0.35">
      <c r="A1" s="10" t="s">
        <v>17</v>
      </c>
    </row>
    <row r="2" spans="1:1" x14ac:dyDescent="0.35">
      <c r="A2" s="10" t="s">
        <v>18</v>
      </c>
    </row>
    <row r="3" spans="1:1" x14ac:dyDescent="0.35">
      <c r="A3" s="10" t="s">
        <v>19</v>
      </c>
    </row>
    <row r="4" spans="1:1" x14ac:dyDescent="0.35">
      <c r="A4" s="10" t="s">
        <v>20</v>
      </c>
    </row>
    <row r="5" spans="1:1" x14ac:dyDescent="0.35">
      <c r="A5" s="10" t="s">
        <v>21</v>
      </c>
    </row>
    <row r="6" spans="1:1" x14ac:dyDescent="0.35">
      <c r="A6" s="10" t="s">
        <v>26</v>
      </c>
    </row>
    <row r="7" spans="1:1" x14ac:dyDescent="0.35">
      <c r="A7" s="10" t="s">
        <v>22</v>
      </c>
    </row>
    <row r="8" spans="1:1" x14ac:dyDescent="0.35">
      <c r="A8" s="10" t="s">
        <v>23</v>
      </c>
    </row>
    <row r="9" spans="1:1" x14ac:dyDescent="0.35">
      <c r="A9" s="10" t="s">
        <v>24</v>
      </c>
    </row>
    <row r="10" spans="1:1" x14ac:dyDescent="0.35">
      <c r="A10" s="10" t="s">
        <v>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DO NOT DELETE</vt:lpstr>
      <vt:lpstr>Sheet3</vt:lpstr>
      <vt:lpstr>Sheet1!Print_Area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Schumm, Ryan FIN:EX</cp:lastModifiedBy>
  <cp:lastPrinted>2017-06-01T17:40:21Z</cp:lastPrinted>
  <dcterms:created xsi:type="dcterms:W3CDTF">2016-05-20T21:39:28Z</dcterms:created>
  <dcterms:modified xsi:type="dcterms:W3CDTF">2017-06-01T18:06:31Z</dcterms:modified>
</cp:coreProperties>
</file>