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265" yWindow="-105" windowWidth="19440" windowHeight="11535"/>
  </bookViews>
  <sheets>
    <sheet name="Sheet1" sheetId="1" r:id="rId1"/>
    <sheet name="DO NOT DELETE" sheetId="2" r:id="rId2"/>
    <sheet name="Sheet3" sheetId="3" r:id="rId3"/>
  </sheets>
  <definedNames>
    <definedName name="_xlnm._FilterDatabase" localSheetId="0" hidden="1">Sheet1!$B$7:$I$7</definedName>
    <definedName name="_xlnm.Print_Area" localSheetId="0">Sheet1!$A$1:$K$28</definedName>
  </definedName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<sst xmlns="http://schemas.openxmlformats.org/spreadsheetml/2006/main" count="57" uniqueCount="46">
  <si>
    <t>Contract reference number</t>
  </si>
  <si>
    <t xml:space="preserve"> Office, division or branch procuring the service</t>
  </si>
  <si>
    <t>Name of the contractor</t>
  </si>
  <si>
    <t>Description of work</t>
  </si>
  <si>
    <t>Direct award criteria</t>
  </si>
  <si>
    <t>Start date</t>
  </si>
  <si>
    <t xml:space="preserve">Contract value </t>
  </si>
  <si>
    <t>Delivery date</t>
  </si>
  <si>
    <t xml:space="preserve"> Enter the date contracted services are set to begin</t>
  </si>
  <si>
    <t>Enter the maximum value of the contract</t>
  </si>
  <si>
    <t xml:space="preserve"> Enter the end date of the contract</t>
  </si>
  <si>
    <t>Enter the name of the office, division, or branch as appropriate</t>
  </si>
  <si>
    <t>Enter the legal name of the company, as stated in the contract</t>
  </si>
  <si>
    <t>Enter the contract number</t>
  </si>
  <si>
    <t>Ministry:</t>
  </si>
  <si>
    <t>Month:</t>
  </si>
  <si>
    <t>The description must be summarized in such a way that it does not reveal information that may or must be excepted from disclosure under Part 2 of FOIPPA.  Where the entire description would be excepted, a descriptive category may be be substituted (e.g.,  confidential legal services, confidential consulting services)</t>
  </si>
  <si>
    <t>Select one of the following criteria from the dropdown menu:
1. Public sector organization
2. Sole source
3. Emergency
4. Security
5. Confidentiality
6. Notice of Intent issued
7. Permitted under another corporate policy or
legislation
8. Under $25,000
9. Shared Cost Arrangement (Financial Assistance)
10. Shared Cost Arrangement (Other)</t>
  </si>
  <si>
    <t>1. Public sector organization</t>
  </si>
  <si>
    <t>2. Sole source</t>
  </si>
  <si>
    <t>3. Emergency</t>
  </si>
  <si>
    <t>4. Security</t>
  </si>
  <si>
    <t>5. Confidentiality</t>
  </si>
  <si>
    <t>6. Notice of Intent issued</t>
  </si>
  <si>
    <t>8. Under $25,000</t>
  </si>
  <si>
    <t>9. Shared Cost Arrangement (Financial Assistance)</t>
  </si>
  <si>
    <t>10. Shared Cost Arrangement (Other)</t>
  </si>
  <si>
    <t>7. Permitted under another corporate policy or legislation</t>
  </si>
  <si>
    <t>Jobs, Tourism and Skills Training</t>
  </si>
  <si>
    <t>International Trade</t>
  </si>
  <si>
    <t xml:space="preserve">Small Business and Red Tape Reduction </t>
  </si>
  <si>
    <t xml:space="preserve"> </t>
  </si>
  <si>
    <t>Contract Total</t>
  </si>
  <si>
    <t>Municipal Affairs and Housing</t>
  </si>
  <si>
    <t>GS18MAN0006</t>
  </si>
  <si>
    <t>Mentoring and strategic advice on social and affordable housing policy and intergovernmental relations related to PT and FPT.</t>
  </si>
  <si>
    <t>Human resources competition consultant</t>
  </si>
  <si>
    <t>GS18MAN0008</t>
  </si>
  <si>
    <t>Housing Programs</t>
  </si>
  <si>
    <t>MARCHINKO, CRAIG</t>
  </si>
  <si>
    <t>SEACHANGE CONSULTING LTD.</t>
  </si>
  <si>
    <t>MEDINA-CULOS, CLAUDIA</t>
  </si>
  <si>
    <t>C18LGD06</t>
  </si>
  <si>
    <t>Produce 30-40 minute web-based presentations for 2018 local government candidates that educates them on their role as elected officials, expected behaviours and attributes</t>
  </si>
  <si>
    <t>Local Government</t>
  </si>
  <si>
    <t>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</si>
</sst>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-1009]mmmm\ d\,\ yyyy;@"/>
    <numFmt numFmtId="166" formatCode="#,###,###,##0.00\ ;[Color3]\&lt;#,###,###,##0.00\&gt;"/>
    <numFmt numFmtId="167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rgb="FF1F497D"/>
      <name val="Calibri"/>
      <family val="2"/>
      <scheme val="minor"/>
    </font>
    <font>
      <sz val="11"/>
      <color rgb="FF1F497D"/>
      <name val="Symbol"/>
      <family val="1"/>
      <charset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 style="thick">
        <color rgb="FF0E487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/>
      <top style="thick">
        <color theme="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ck">
        <color rgb="FF0E4874"/>
      </top>
      <bottom/>
      <diagonal/>
    </border>
    <border>
      <left/>
      <right style="thin">
        <color indexed="64"/>
      </right>
      <top/>
      <bottom style="thick">
        <color theme="3"/>
      </bottom>
      <diagonal/>
    </border>
    <border>
      <left/>
      <right style="thin">
        <color indexed="64"/>
      </right>
      <top style="thick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164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0" fillId="0" borderId="0"/>
    <xf numFmtId="0" fontId="8" fillId="0" borderId="0"/>
    <xf numFmtId="0" fontId="8" fillId="5" borderId="7" applyNumberFormat="0" applyFont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1" xfId="0" applyFill="1" applyBorder="1"/>
    <xf numFmtId="0" fontId="1" fillId="3" borderId="1" xfId="0" applyFont="1" applyFill="1" applyBorder="1" applyAlignment="1">
      <alignment horizontal="center" wrapText="1"/>
    </xf>
    <xf numFmtId="165" fontId="0" fillId="0" borderId="0" xfId="0" applyNumberFormat="1" applyBorder="1"/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/>
    </xf>
    <xf numFmtId="0" fontId="9" fillId="4" borderId="4" xfId="1" applyFont="1" applyFill="1" applyBorder="1" applyAlignment="1">
      <alignment horizontal="left" vertical="top"/>
    </xf>
    <xf numFmtId="14" fontId="9" fillId="4" borderId="4" xfId="1" applyNumberFormat="1" applyFont="1" applyFill="1" applyBorder="1" applyAlignment="1">
      <alignment horizontal="left" vertical="top"/>
    </xf>
    <xf numFmtId="166" fontId="9" fillId="4" borderId="4" xfId="1" applyNumberFormat="1" applyFont="1" applyFill="1" applyBorder="1" applyAlignment="1">
      <alignment horizontal="left" vertical="top"/>
    </xf>
    <xf numFmtId="166" fontId="9" fillId="4" borderId="4" xfId="1" applyNumberFormat="1" applyFont="1" applyFill="1" applyBorder="1" applyAlignment="1">
      <alignment horizontal="right" vertical="top"/>
    </xf>
    <xf numFmtId="0" fontId="9" fillId="4" borderId="5" xfId="1" applyFont="1" applyFill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 indent="5"/>
    </xf>
    <xf numFmtId="0" fontId="15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166" fontId="16" fillId="4" borderId="5" xfId="1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166" fontId="16" fillId="4" borderId="5" xfId="1" applyNumberFormat="1" applyFont="1" applyFill="1" applyBorder="1" applyAlignment="1">
      <alignment horizontal="right" vertical="top"/>
    </xf>
    <xf numFmtId="164" fontId="14" fillId="0" borderId="6" xfId="2" applyFont="1" applyBorder="1" applyAlignment="1">
      <alignment vertical="center"/>
    </xf>
    <xf numFmtId="15" fontId="15" fillId="0" borderId="5" xfId="0" applyNumberFormat="1" applyFont="1" applyBorder="1" applyAlignment="1">
      <alignment horizontal="center" vertical="top"/>
    </xf>
    <xf numFmtId="0" fontId="9" fillId="4" borderId="2" xfId="1" applyFont="1" applyFill="1" applyBorder="1" applyAlignment="1">
      <alignment horizontal="left" vertical="top"/>
    </xf>
    <xf numFmtId="0" fontId="15" fillId="0" borderId="5" xfId="0" applyFont="1" applyBorder="1" applyAlignment="1">
      <alignment vertical="top" wrapText="1"/>
    </xf>
    <xf numFmtId="166" fontId="16" fillId="4" borderId="5" xfId="1" applyNumberFormat="1" applyFont="1" applyFill="1" applyBorder="1" applyAlignment="1">
      <alignment horizontal="left" vertical="top" wrapText="1"/>
    </xf>
    <xf numFmtId="0" fontId="9" fillId="4" borderId="4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/>
    </xf>
    <xf numFmtId="0" fontId="7" fillId="2" borderId="2" xfId="0" applyFont="1" applyFill="1" applyBorder="1" applyAlignment="1">
      <alignment horizontal="left"/>
    </xf>
    <xf numFmtId="16" fontId="7" fillId="2" borderId="2" xfId="0" quotePrefix="1" applyNumberFormat="1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left" vertical="center" wrapText="1"/>
    </xf>
    <xf numFmtId="0" fontId="16" fillId="4" borderId="11" xfId="1" applyFont="1" applyFill="1" applyBorder="1" applyAlignment="1">
      <alignment horizontal="left" vertical="top" wrapText="1"/>
    </xf>
    <xf numFmtId="166" fontId="16" fillId="4" borderId="11" xfId="1" applyNumberFormat="1" applyFont="1" applyFill="1" applyBorder="1" applyAlignment="1">
      <alignment horizontal="left" vertical="top"/>
    </xf>
  </cellXfs>
  <cellStyles count="9">
    <cellStyle name="Comma 2" xfId="3"/>
    <cellStyle name="Comma 3" xfId="8"/>
    <cellStyle name="Currency" xfId="2" builtinId="4"/>
    <cellStyle name="Normal" xfId="0" builtinId="0"/>
    <cellStyle name="Normal 2" xfId="1"/>
    <cellStyle name="Normal 2 2" xfId="7"/>
    <cellStyle name="Normal 3" xfId="5"/>
    <cellStyle name="Normal 4" xfId="4"/>
    <cellStyle name="Note 2" xfId="6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217296</xdr:colOff>
      <xdr:row>31</xdr:row>
      <xdr:rowOff>27834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38096" cy="5933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9"/>
  <sheetViews>
    <sheetView tabSelected="1" zoomScale="70" zoomScaleNormal="70" zoomScaleSheetLayoutView="85" zoomScalePageLayoutView="85" workbookViewId="0">
      <selection activeCell="I29" sqref="I29"/>
    </sheetView>
  </sheetViews>
  <sheetFormatPr defaultRowHeight="15" x14ac:dyDescent="0.25"/>
  <cols>
    <col min="1" max="1" width="3.7109375" style="1" customWidth="1"/>
    <col min="2" max="5" width="24.5703125" style="1" customWidth="1"/>
    <col min="6" max="6" width="19.85546875" style="12" customWidth="1"/>
    <col min="7" max="7" width="49.28515625" style="10" customWidth="1"/>
    <col min="8" max="9" width="24.5703125" style="1" customWidth="1"/>
    <col min="10" max="10" width="16.42578125" customWidth="1"/>
    <col min="11" max="11" width="24.28515625" style="11" customWidth="1"/>
  </cols>
  <sheetData>
    <row r="2" spans="1:11" ht="23.25" x14ac:dyDescent="0.35">
      <c r="B2" s="32" t="s">
        <v>14</v>
      </c>
      <c r="C2" s="32"/>
      <c r="D2" s="33" t="s">
        <v>33</v>
      </c>
      <c r="E2" s="33"/>
      <c r="F2" s="33"/>
      <c r="G2" s="33"/>
    </row>
    <row r="3" spans="1:11" ht="7.9" customHeight="1" x14ac:dyDescent="0.3">
      <c r="C3" s="3"/>
      <c r="D3" s="2"/>
    </row>
    <row r="4" spans="1:11" ht="23.25" x14ac:dyDescent="0.35">
      <c r="B4" s="32" t="s">
        <v>15</v>
      </c>
      <c r="C4" s="32"/>
      <c r="D4" s="34" t="s">
        <v>45</v>
      </c>
      <c r="E4" s="33"/>
      <c r="F4" s="33"/>
      <c r="G4" s="33"/>
    </row>
    <row r="5" spans="1:11" ht="15.75" thickBot="1" x14ac:dyDescent="0.3">
      <c r="D5" s="2"/>
    </row>
    <row r="6" spans="1:11" ht="45.6" customHeight="1" thickTop="1" x14ac:dyDescent="0.25">
      <c r="A6" s="5"/>
      <c r="B6" s="6" t="s">
        <v>5</v>
      </c>
      <c r="C6" s="6" t="s">
        <v>0</v>
      </c>
      <c r="D6" s="6" t="s">
        <v>1</v>
      </c>
      <c r="E6" s="6" t="s">
        <v>2</v>
      </c>
      <c r="F6" s="6" t="s">
        <v>6</v>
      </c>
      <c r="G6" s="6" t="s">
        <v>3</v>
      </c>
      <c r="H6" s="6" t="s">
        <v>7</v>
      </c>
      <c r="I6" s="35" t="s">
        <v>4</v>
      </c>
      <c r="K6"/>
    </row>
    <row r="7" spans="1:11" s="4" customFormat="1" ht="216.75" customHeight="1" thickBot="1" x14ac:dyDescent="0.25">
      <c r="A7" s="8"/>
      <c r="B7" s="9" t="s">
        <v>8</v>
      </c>
      <c r="C7" s="9" t="s">
        <v>13</v>
      </c>
      <c r="D7" s="9" t="s">
        <v>11</v>
      </c>
      <c r="E7" s="9" t="s">
        <v>12</v>
      </c>
      <c r="F7" s="9" t="s">
        <v>9</v>
      </c>
      <c r="G7" s="9" t="s">
        <v>16</v>
      </c>
      <c r="H7" s="9" t="s">
        <v>10</v>
      </c>
      <c r="I7" s="36" t="s">
        <v>17</v>
      </c>
    </row>
    <row r="8" spans="1:11" ht="15.75" thickTop="1" x14ac:dyDescent="0.25">
      <c r="A8" s="13"/>
      <c r="B8" s="14"/>
      <c r="C8" s="15"/>
      <c r="D8" s="15"/>
      <c r="E8" s="20" t="s">
        <v>31</v>
      </c>
      <c r="F8" s="16"/>
      <c r="G8" s="31"/>
      <c r="H8" s="14"/>
      <c r="I8" s="37"/>
      <c r="K8"/>
    </row>
    <row r="9" spans="1:11" s="24" customFormat="1" ht="90" customHeight="1" x14ac:dyDescent="0.25">
      <c r="A9" s="17"/>
      <c r="B9" s="27">
        <v>42826</v>
      </c>
      <c r="C9" s="21" t="s">
        <v>34</v>
      </c>
      <c r="D9" s="22" t="s">
        <v>38</v>
      </c>
      <c r="E9" s="23" t="s">
        <v>39</v>
      </c>
      <c r="F9" s="25">
        <v>25000</v>
      </c>
      <c r="G9" s="29" t="s">
        <v>35</v>
      </c>
      <c r="H9" s="27">
        <v>43008</v>
      </c>
      <c r="I9" s="38" t="s">
        <v>24</v>
      </c>
    </row>
    <row r="10" spans="1:11" ht="25.5" x14ac:dyDescent="0.25">
      <c r="A10" s="28"/>
      <c r="B10" s="27">
        <v>42826</v>
      </c>
      <c r="C10" s="23" t="s">
        <v>37</v>
      </c>
      <c r="D10" s="23" t="s">
        <v>38</v>
      </c>
      <c r="E10" s="30" t="s">
        <v>40</v>
      </c>
      <c r="F10" s="25">
        <v>2400</v>
      </c>
      <c r="G10" s="30" t="s">
        <v>36</v>
      </c>
      <c r="H10" s="27">
        <v>42916</v>
      </c>
      <c r="I10" s="39" t="s">
        <v>24</v>
      </c>
      <c r="K10"/>
    </row>
    <row r="11" spans="1:11" ht="51" x14ac:dyDescent="0.25">
      <c r="A11" s="28"/>
      <c r="B11" s="27">
        <v>42968</v>
      </c>
      <c r="C11" s="23" t="s">
        <v>42</v>
      </c>
      <c r="D11" s="23" t="s">
        <v>44</v>
      </c>
      <c r="E11" s="30" t="s">
        <v>41</v>
      </c>
      <c r="F11" s="25">
        <v>20000</v>
      </c>
      <c r="G11" s="30" t="s">
        <v>43</v>
      </c>
      <c r="H11" s="27">
        <v>43115</v>
      </c>
      <c r="I11" s="39" t="s">
        <v>19</v>
      </c>
      <c r="K11"/>
    </row>
    <row r="12" spans="1:11" x14ac:dyDescent="0.25">
      <c r="B12" s="7" t="s">
        <v>31</v>
      </c>
      <c r="H12" s="7"/>
    </row>
    <row r="13" spans="1:11" ht="15.75" thickBot="1" x14ac:dyDescent="0.3">
      <c r="B13" s="7"/>
      <c r="E13" s="1" t="s">
        <v>32</v>
      </c>
      <c r="F13" s="26">
        <f>SUM(F9:F12)</f>
        <v>47400</v>
      </c>
      <c r="H13" s="7"/>
    </row>
    <row r="14" spans="1:11" ht="15.75" thickTop="1" x14ac:dyDescent="0.25">
      <c r="B14" s="7"/>
      <c r="H14" s="7"/>
    </row>
    <row r="15" spans="1:11" x14ac:dyDescent="0.25">
      <c r="B15" s="18" t="s">
        <v>31</v>
      </c>
      <c r="C15" s="1" t="s">
        <v>31</v>
      </c>
      <c r="H15" s="7"/>
    </row>
    <row r="16" spans="1:11" x14ac:dyDescent="0.25">
      <c r="B16" s="19" t="s">
        <v>31</v>
      </c>
      <c r="H16" s="7"/>
    </row>
    <row r="17" spans="2:8" x14ac:dyDescent="0.25">
      <c r="B17" s="19" t="s">
        <v>31</v>
      </c>
      <c r="H17" s="7"/>
    </row>
    <row r="18" spans="2:8" x14ac:dyDescent="0.25">
      <c r="B18" s="19" t="s">
        <v>31</v>
      </c>
      <c r="H18" s="7"/>
    </row>
    <row r="19" spans="2:8" x14ac:dyDescent="0.25">
      <c r="B19" s="7"/>
      <c r="H19" s="7"/>
    </row>
    <row r="20" spans="2:8" x14ac:dyDescent="0.25">
      <c r="B20" s="7"/>
      <c r="H20" s="7"/>
    </row>
    <row r="21" spans="2:8" x14ac:dyDescent="0.25">
      <c r="B21" s="7"/>
      <c r="H21" s="7"/>
    </row>
    <row r="22" spans="2:8" x14ac:dyDescent="0.25">
      <c r="B22" s="7"/>
      <c r="H22" s="7"/>
    </row>
    <row r="23" spans="2:8" x14ac:dyDescent="0.25">
      <c r="B23" s="7"/>
      <c r="H23" s="7"/>
    </row>
    <row r="24" spans="2:8" x14ac:dyDescent="0.25">
      <c r="B24" s="7"/>
      <c r="H24" s="7"/>
    </row>
    <row r="25" spans="2:8" x14ac:dyDescent="0.25">
      <c r="B25" s="7"/>
      <c r="H25" s="7"/>
    </row>
    <row r="26" spans="2:8" x14ac:dyDescent="0.25">
      <c r="B26" s="7"/>
      <c r="H26" s="7"/>
    </row>
    <row r="27" spans="2:8" x14ac:dyDescent="0.25">
      <c r="B27" s="7"/>
      <c r="H27" s="7"/>
    </row>
    <row r="28" spans="2:8" x14ac:dyDescent="0.25">
      <c r="B28" s="7"/>
      <c r="H28" s="7"/>
    </row>
    <row r="29" spans="2:8" x14ac:dyDescent="0.25">
      <c r="H29" s="7"/>
    </row>
  </sheetData>
  <dataConsolidate/>
  <mergeCells count="4">
    <mergeCell ref="B4:C4"/>
    <mergeCell ref="B2:C2"/>
    <mergeCell ref="D2:G2"/>
    <mergeCell ref="D4:G4"/>
  </mergeCells>
  <pageMargins left="0.7" right="0.69607843137254899" top="0.75" bottom="0.75" header="0.3" footer="0.3"/>
  <pageSetup paperSize="5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'DO NOT DELETE'!$A$15:$A$19</xm:f>
          </x14:formula1>
          <xm:sqref>D2:F2</xm:sqref>
        </x14:dataValidation>
        <x14:dataValidation type="list" allowBlank="1" showInputMessage="1" showErrorMessage="1">
          <x14:formula1>
            <xm:f>'DO NOT DELETE'!#REF!</xm:f>
          </x14:formula1>
          <xm:sqref>I12:I1048576</xm:sqref>
        </x14:dataValidation>
        <x14:dataValidation type="list" allowBlank="1" showInputMessage="1" showErrorMessage="1">
          <x14:formula1>
            <xm:f>'DO NOT DELETE'!$A$1:$A$11</xm:f>
          </x14:formula1>
          <xm:sqref>I8:I11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9"/>
  <sheetViews>
    <sheetView workbookViewId="0">
      <selection activeCell="A17" sqref="A17"/>
    </sheetView>
  </sheetViews>
  <sheetFormatPr defaultRowHeight="15" x14ac:dyDescent="0.25"/>
  <cols>
    <col min="1" max="1" width="87.42578125" customWidth="1"/>
  </cols>
  <sheetData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27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6" spans="1:1" x14ac:dyDescent="0.25">
      <c r="A16" t="s">
        <v>28</v>
      </c>
    </row>
    <row r="17" spans="1:1" x14ac:dyDescent="0.25">
      <c r="A17" t="s">
        <v>33</v>
      </c>
    </row>
    <row r="18" spans="1:1" x14ac:dyDescent="0.25">
      <c r="A18" t="s">
        <v>29</v>
      </c>
    </row>
    <row r="19" spans="1:1" x14ac:dyDescent="0.25">
      <c r="A19" t="s">
        <v>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DO NOT DELETE</vt:lpstr>
      <vt:lpstr>Sheet3</vt:lpstr>
      <vt:lpstr>Sheet1!Print_Area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D'Argis, Krista CSCD:EX</cp:lastModifiedBy>
  <cp:lastPrinted>2017-10-10T17:49:13Z</cp:lastPrinted>
  <dcterms:created xsi:type="dcterms:W3CDTF">2016-05-20T21:39:28Z</dcterms:created>
  <dcterms:modified xsi:type="dcterms:W3CDTF">2017-10-17T16:53:29Z</dcterms:modified>
</cp:coreProperties>
</file>