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OI (292-30)\2021 FOI Requests\HTH-2021-10455 Faith Leaders\PHO - HTH-2021-10455 Excel Files - Marked\"/>
    </mc:Choice>
  </mc:AlternateContent>
  <xr:revisionPtr revIDLastSave="0" documentId="13_ncr:1_{18F1DDE0-A61E-4644-A9CE-186BDCF44510}" xr6:coauthVersionLast="45" xr6:coauthVersionMax="45" xr10:uidLastSave="{00000000-0000-0000-0000-000000000000}"/>
  <bookViews>
    <workbookView xWindow="28680" yWindow="-120" windowWidth="29040" windowHeight="15840" activeTab="2" xr2:uid="{1F18BFD9-3369-40F5-A72A-743C84536FAB}"/>
  </bookViews>
  <sheets>
    <sheet name="RSVPs" sheetId="4" r:id="rId1"/>
    <sheet name="MASTER" sheetId="1" r:id="rId2"/>
    <sheet name="NO EMAIL" sheetId="2" r:id="rId3"/>
  </sheets>
  <externalReferences>
    <externalReference r:id="rId4"/>
  </externalReferences>
  <definedNames>
    <definedName name="_xlnm._FilterDatabase" localSheetId="1" hidden="1">MASTER!$A$1:$M$352</definedName>
    <definedName name="_xlnm._FilterDatabase" localSheetId="2" hidden="1">'NO EMAIL'!$A$1:$M$152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4" i="1" l="1"/>
  <c r="M256" i="1"/>
  <c r="M251" i="1"/>
  <c r="M223" i="1"/>
  <c r="M214" i="1"/>
  <c r="M25" i="1"/>
  <c r="M348" i="1"/>
  <c r="M338" i="1"/>
  <c r="M302" i="1"/>
  <c r="M175" i="1"/>
  <c r="M174" i="1"/>
  <c r="I174" i="1"/>
  <c r="H174" i="1"/>
  <c r="M65" i="1"/>
  <c r="I65" i="1"/>
  <c r="H65" i="1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M215" i="1"/>
  <c r="M6" i="1"/>
  <c r="M332" i="1"/>
  <c r="M19" i="1"/>
  <c r="M107" i="1"/>
  <c r="M345" i="1"/>
  <c r="M233" i="1"/>
  <c r="M140" i="1"/>
  <c r="M337" i="1"/>
  <c r="M108" i="1"/>
  <c r="M341" i="1"/>
  <c r="M221" i="1"/>
  <c r="M241" i="1"/>
  <c r="M117" i="1"/>
  <c r="M315" i="1"/>
  <c r="M285" i="1"/>
  <c r="M303" i="1"/>
  <c r="M139" i="1"/>
  <c r="M76" i="1"/>
  <c r="M346" i="1"/>
  <c r="M182" i="1"/>
  <c r="M267" i="1"/>
  <c r="M334" i="1"/>
  <c r="M81" i="1"/>
  <c r="M235" i="1"/>
  <c r="M218" i="1"/>
  <c r="M339" i="1"/>
  <c r="M64" i="1"/>
  <c r="M209" i="1"/>
  <c r="M336" i="1"/>
  <c r="M296" i="1"/>
  <c r="M2" i="1"/>
  <c r="M272" i="1"/>
  <c r="M331" i="1"/>
  <c r="M205" i="1"/>
  <c r="M105" i="1"/>
  <c r="M313" i="1"/>
  <c r="M208" i="1"/>
  <c r="M59" i="1"/>
  <c r="M92" i="1"/>
  <c r="M300" i="1"/>
  <c r="M288" i="1"/>
  <c r="M286" i="1"/>
  <c r="M321" i="1"/>
  <c r="M113" i="1"/>
  <c r="M122" i="1"/>
  <c r="M265" i="1"/>
  <c r="M232" i="1"/>
  <c r="M71" i="1"/>
  <c r="M4" i="1"/>
  <c r="M50" i="1"/>
  <c r="M184" i="1"/>
  <c r="M129" i="1"/>
  <c r="M45" i="1"/>
  <c r="M14" i="1"/>
  <c r="M10" i="1"/>
  <c r="M193" i="1"/>
  <c r="M311" i="1"/>
  <c r="M216" i="1"/>
  <c r="M291" i="1"/>
  <c r="M28" i="1"/>
  <c r="M41" i="1"/>
  <c r="M34" i="1"/>
  <c r="M210" i="1"/>
  <c r="M250" i="1"/>
  <c r="M82" i="1"/>
  <c r="M257" i="1"/>
  <c r="M163" i="1"/>
  <c r="M51" i="1"/>
  <c r="M328" i="1"/>
  <c r="M61" i="1"/>
  <c r="M278" i="1"/>
  <c r="M279" i="1"/>
  <c r="M177" i="1"/>
  <c r="M88" i="1"/>
  <c r="M166" i="1"/>
  <c r="M340" i="1"/>
  <c r="M79" i="1"/>
  <c r="M219" i="1"/>
  <c r="M260" i="1"/>
  <c r="M263" i="1"/>
  <c r="M266" i="1"/>
  <c r="M262" i="1"/>
  <c r="M197" i="1"/>
  <c r="M252" i="1"/>
  <c r="M264" i="1"/>
  <c r="M27" i="1"/>
  <c r="M33" i="1"/>
  <c r="M37" i="1"/>
  <c r="M151" i="1"/>
  <c r="M111" i="1"/>
  <c r="M173" i="1"/>
  <c r="M309" i="1"/>
  <c r="M48" i="1"/>
  <c r="M38" i="1"/>
  <c r="M32" i="1"/>
  <c r="M269" i="1"/>
  <c r="M106" i="1"/>
  <c r="M110" i="1"/>
  <c r="M89" i="1"/>
  <c r="M156" i="1"/>
  <c r="M294" i="1"/>
  <c r="M69" i="1"/>
  <c r="M97" i="1"/>
  <c r="M153" i="1"/>
  <c r="M11" i="1"/>
  <c r="M95" i="1"/>
  <c r="M217" i="1"/>
  <c r="M17" i="1"/>
  <c r="M234" i="1"/>
  <c r="M305" i="1"/>
  <c r="M178" i="1"/>
  <c r="M53" i="1"/>
  <c r="M98" i="1"/>
  <c r="M147" i="1"/>
  <c r="M7" i="1"/>
  <c r="M195" i="1"/>
  <c r="M104" i="1"/>
  <c r="M125" i="1"/>
  <c r="M230" i="1"/>
  <c r="M157" i="1"/>
  <c r="M112" i="1"/>
  <c r="M123" i="1"/>
  <c r="M245" i="1"/>
  <c r="M308" i="1"/>
  <c r="M57" i="1"/>
  <c r="M115" i="1"/>
  <c r="M350" i="1"/>
  <c r="M119" i="1"/>
  <c r="M3" i="1"/>
  <c r="M20" i="1"/>
  <c r="M344" i="1"/>
  <c r="M298" i="1"/>
  <c r="M227" i="1"/>
  <c r="M31" i="1"/>
  <c r="M120" i="1"/>
  <c r="M335" i="1"/>
  <c r="M46" i="1"/>
  <c r="M91" i="1"/>
  <c r="M325" i="1"/>
  <c r="M94" i="1"/>
  <c r="M85" i="1"/>
  <c r="M324" i="1"/>
  <c r="M90" i="1"/>
  <c r="M312" i="1"/>
  <c r="M255" i="1"/>
  <c r="M253" i="1"/>
  <c r="M63" i="1"/>
  <c r="M322" i="1"/>
  <c r="M160" i="1"/>
  <c r="M9" i="1"/>
  <c r="M93" i="1"/>
  <c r="M198" i="1"/>
  <c r="M70" i="1"/>
  <c r="M317" i="1"/>
  <c r="M170" i="1"/>
  <c r="M128" i="1"/>
  <c r="M168" i="1"/>
  <c r="M349" i="1"/>
  <c r="M222" i="1"/>
  <c r="M154" i="1"/>
  <c r="M343" i="1"/>
  <c r="M342" i="1"/>
  <c r="M176" i="1"/>
  <c r="M137" i="1"/>
  <c r="M299" i="1"/>
  <c r="M16" i="1"/>
  <c r="M145" i="1"/>
  <c r="M165" i="1"/>
  <c r="M187" i="1"/>
  <c r="M47" i="1"/>
  <c r="M39" i="1"/>
  <c r="M78" i="1"/>
  <c r="M306" i="1"/>
  <c r="M189" i="1"/>
  <c r="M26" i="1"/>
  <c r="M101" i="1"/>
  <c r="M21" i="1"/>
  <c r="M207" i="1"/>
  <c r="M202" i="1"/>
  <c r="M56" i="1"/>
  <c r="M307" i="1"/>
  <c r="M164" i="1"/>
  <c r="M192" i="1"/>
  <c r="M54" i="1"/>
  <c r="M351" i="1"/>
  <c r="M141" i="1"/>
  <c r="M319" i="1"/>
  <c r="M314" i="1"/>
  <c r="M62" i="1"/>
  <c r="M282" i="1"/>
  <c r="M280" i="1"/>
  <c r="M121" i="1"/>
  <c r="M67" i="1"/>
  <c r="M236" i="1"/>
  <c r="M231" i="1"/>
  <c r="M229" i="1"/>
  <c r="M204" i="1"/>
  <c r="M80" i="1"/>
  <c r="M158" i="1"/>
  <c r="M30" i="1"/>
  <c r="M161" i="1"/>
  <c r="M24" i="1"/>
  <c r="M60" i="1"/>
  <c r="M83" i="1"/>
  <c r="M73" i="1"/>
  <c r="M203" i="1"/>
  <c r="M77" i="1"/>
  <c r="M116" i="1"/>
  <c r="M281" i="1"/>
  <c r="M148" i="1"/>
  <c r="M292" i="1"/>
  <c r="M352" i="1"/>
  <c r="M186" i="1"/>
  <c r="M155" i="1"/>
  <c r="M293" i="1"/>
  <c r="M277" i="1"/>
  <c r="M287" i="1"/>
  <c r="M330" i="1"/>
  <c r="M271" i="1"/>
  <c r="M131" i="1"/>
  <c r="M329" i="1"/>
  <c r="M103" i="1"/>
  <c r="M99" i="1"/>
  <c r="M146" i="1"/>
  <c r="M74" i="1"/>
  <c r="M100" i="1"/>
  <c r="M323" i="1"/>
  <c r="M167" i="1"/>
  <c r="M162" i="1"/>
  <c r="M84" i="1"/>
  <c r="M237" i="1"/>
  <c r="M196" i="1"/>
  <c r="M191" i="1"/>
  <c r="M181" i="1"/>
  <c r="M333" i="1"/>
  <c r="M152" i="1"/>
  <c r="M150" i="1"/>
  <c r="M149" i="1"/>
  <c r="M143" i="1"/>
  <c r="M118" i="1"/>
  <c r="M96" i="1"/>
  <c r="M86" i="1"/>
  <c r="M75" i="1"/>
  <c r="M68" i="1"/>
  <c r="M66" i="1"/>
  <c r="M44" i="1"/>
  <c r="M43" i="1"/>
  <c r="M42" i="1"/>
  <c r="M273" i="1"/>
  <c r="M12" i="1"/>
  <c r="M172" i="1"/>
  <c r="M206" i="1"/>
  <c r="M211" i="1"/>
  <c r="M72" i="1"/>
  <c r="M36" i="1"/>
  <c r="M194" i="1"/>
  <c r="M190" i="1"/>
  <c r="M290" i="1"/>
  <c r="M127" i="1"/>
  <c r="M326" i="1"/>
  <c r="M347" i="1"/>
  <c r="M275" i="1"/>
  <c r="M13" i="1"/>
  <c r="M185" i="1"/>
  <c r="M144" i="1"/>
  <c r="M8" i="1"/>
  <c r="M180" i="1"/>
  <c r="M188" i="1"/>
  <c r="M242" i="1"/>
  <c r="M124" i="1"/>
  <c r="M248" i="1"/>
  <c r="M243" i="1"/>
  <c r="M283" i="1"/>
  <c r="M23" i="1"/>
  <c r="M130" i="1"/>
  <c r="M132" i="1"/>
  <c r="M268" i="1"/>
  <c r="M301" i="1"/>
  <c r="M199" i="1"/>
  <c r="M297" i="1"/>
  <c r="M304" i="1"/>
  <c r="M109" i="1"/>
  <c r="M212" i="1"/>
  <c r="M213" i="1"/>
  <c r="M220" i="1"/>
  <c r="M142" i="1"/>
  <c r="M159" i="1"/>
  <c r="M183" i="1"/>
  <c r="M169" i="1"/>
  <c r="M270" i="1"/>
  <c r="M58" i="1"/>
  <c r="M261" i="1"/>
  <c r="M133" i="1"/>
  <c r="M295" i="1"/>
  <c r="M126" i="1"/>
  <c r="M246" i="1"/>
  <c r="M18" i="1"/>
  <c r="M22" i="1"/>
  <c r="M249" i="1"/>
  <c r="M49" i="1"/>
  <c r="M15" i="1"/>
  <c r="M114" i="1"/>
  <c r="M134" i="1"/>
  <c r="M52" i="1"/>
  <c r="M228" i="1"/>
  <c r="M226" i="1"/>
  <c r="M239" i="1"/>
  <c r="M225" i="1"/>
  <c r="M55" i="1"/>
  <c r="M318" i="1"/>
  <c r="M274" i="1"/>
  <c r="M244" i="1"/>
  <c r="M102" i="1"/>
  <c r="M238" i="1"/>
  <c r="M87" i="1"/>
  <c r="M224" i="1"/>
  <c r="M316" i="1"/>
  <c r="M200" i="1"/>
  <c r="M247" i="1"/>
  <c r="M135" i="1"/>
  <c r="M240" i="1"/>
  <c r="M136" i="1"/>
  <c r="M320" i="1"/>
  <c r="M259" i="1"/>
  <c r="M258" i="1"/>
  <c r="M179" i="1"/>
  <c r="M171" i="1"/>
  <c r="M35" i="1"/>
  <c r="M138" i="1"/>
  <c r="M327" i="1"/>
  <c r="M254" i="1"/>
  <c r="M310" i="1"/>
  <c r="M201" i="1"/>
  <c r="M276" i="1"/>
  <c r="M289" i="1"/>
  <c r="M40" i="1"/>
  <c r="M5" i="1"/>
  <c r="M29" i="1"/>
  <c r="H173" i="1"/>
  <c r="I173" i="1"/>
  <c r="H240" i="1"/>
  <c r="I240" i="1"/>
  <c r="H64" i="1"/>
  <c r="I64" i="1"/>
</calcChain>
</file>

<file path=xl/sharedStrings.xml><?xml version="1.0" encoding="utf-8"?>
<sst xmlns="http://schemas.openxmlformats.org/spreadsheetml/2006/main" count="4824" uniqueCount="1170">
  <si>
    <t>Organization Name</t>
  </si>
  <si>
    <t>Faith Group</t>
  </si>
  <si>
    <t>Contact</t>
  </si>
  <si>
    <t>Ross St Temple</t>
  </si>
  <si>
    <t>Lives in Surrey, involved in York Centre and Ross St Temple</t>
  </si>
  <si>
    <t>Duncan Gurdwara</t>
  </si>
  <si>
    <t>Golden Sikh Temple</t>
  </si>
  <si>
    <t>Guru Amardas Darbar Gurdwara</t>
  </si>
  <si>
    <t>Okanagan Valley Sikh Temple</t>
  </si>
  <si>
    <t>Kitimat Sikh Temple</t>
  </si>
  <si>
    <t>Merritt Sikh Society</t>
  </si>
  <si>
    <t>Gurdwara Gursikh Society</t>
  </si>
  <si>
    <t>G.G.S. Temple</t>
  </si>
  <si>
    <t>Gurdwara Nanak Darbar</t>
  </si>
  <si>
    <t xml:space="preserve">Darbar Sri Guru Granth Sahib </t>
  </si>
  <si>
    <t xml:space="preserve">Sri Guru Singh Sabha </t>
  </si>
  <si>
    <t xml:space="preserve">Gurdwara Gur Sangat Sahib Society </t>
  </si>
  <si>
    <t>Nanak Niwas Gurdwara</t>
  </si>
  <si>
    <t>Nanaksar Gurdwara</t>
  </si>
  <si>
    <t>Gurdwara Dukh Niwaran</t>
  </si>
  <si>
    <t>Khalsa Darbar Gurdwara</t>
  </si>
  <si>
    <t>Shri Guru Ravidas Sabha</t>
  </si>
  <si>
    <t>Indo Canadian Sikh Association</t>
  </si>
  <si>
    <t>Guru Nanak Sikh Gurdwara</t>
  </si>
  <si>
    <t>Gurdwara Dasmesh Darbar</t>
  </si>
  <si>
    <t>Gurdwara Sahib Brookside</t>
  </si>
  <si>
    <t>Akali Singh Sikh Temple</t>
  </si>
  <si>
    <t>Sukhninder Singh</t>
  </si>
  <si>
    <t xml:space="preserve">Vancouver Buddhist Temple </t>
  </si>
  <si>
    <t xml:space="preserve">Steveston Buddhist Temple </t>
  </si>
  <si>
    <t xml:space="preserve">Kelowna Buddhist Temple </t>
  </si>
  <si>
    <t xml:space="preserve">International Buddhist Temple </t>
  </si>
  <si>
    <t>LingYen Mountain Temple</t>
  </si>
  <si>
    <t xml:space="preserve">Gold Buddha Monastery </t>
  </si>
  <si>
    <t>Tung Lin Kok Yuen Canada Society (Buddhist)</t>
  </si>
  <si>
    <t>Vancouver Fo Guang Shan Temple</t>
  </si>
  <si>
    <t>Bodhichitta Buddhist Centre</t>
  </si>
  <si>
    <t>Filipino Fellowship Baptist Church (Vancouver)</t>
  </si>
  <si>
    <t xml:space="preserve">Vancouver Filipino SDA Church </t>
  </si>
  <si>
    <t>BC Muslim Association</t>
  </si>
  <si>
    <t>Muslim Association of Canada</t>
  </si>
  <si>
    <t>Masji Al-Hidaya</t>
  </si>
  <si>
    <t>Guildford Islamic Centre</t>
  </si>
  <si>
    <t>BCMA Burnaby Branch (Masjid Al-Salaam)</t>
  </si>
  <si>
    <t>Territory of the People (formerly the Anglican Parishes of the Central Interior)</t>
  </si>
  <si>
    <t>Bishop, Territory of the People</t>
  </si>
  <si>
    <t>Diocese of British Columbia</t>
  </si>
  <si>
    <t>Clerk of Western Han-Ca Presbytery</t>
  </si>
  <si>
    <t>Vancouver Korean Presbyterian Church</t>
  </si>
  <si>
    <t>Kelowna</t>
  </si>
  <si>
    <t>Victoria</t>
  </si>
  <si>
    <t>Prince George</t>
  </si>
  <si>
    <t>Nelson</t>
  </si>
  <si>
    <t>Archbishop of Vancouver </t>
  </si>
  <si>
    <t>Bishop of the Roman Catholic Diocese of Victoria</t>
  </si>
  <si>
    <t>Bishop of Nelson</t>
  </si>
  <si>
    <t>Prelate of Opus Dei</t>
  </si>
  <si>
    <t>Bishop of Prince George</t>
  </si>
  <si>
    <t>Bishop of New Westminster Ukrainian Catholic Eparchy</t>
  </si>
  <si>
    <t>Bishop of Kamloops</t>
  </si>
  <si>
    <t>Military Ordinary of Canada</t>
  </si>
  <si>
    <t>St. Francis of Assisi Parish</t>
  </si>
  <si>
    <t>St. George Greek Orthodox Community of Kamloops</t>
  </si>
  <si>
    <t>Metamorphosis, Kitimat</t>
  </si>
  <si>
    <t>Greek Orthodox Community of Penticton</t>
  </si>
  <si>
    <t>Koimisis, Prince George</t>
  </si>
  <si>
    <t>St. George</t>
  </si>
  <si>
    <t>Ypapanti Greek Orthodox Church, Victoria &amp; Vancouver Island Greek Community Society</t>
  </si>
  <si>
    <t>Nativity of the Theotokos; Greek Orthodox Community of Nanaimo</t>
  </si>
  <si>
    <t xml:space="preserve">Durgabhameshwari Mandir </t>
  </si>
  <si>
    <t xml:space="preserve">Shree Mahalakshmi Temple </t>
  </si>
  <si>
    <t>Hindu Temple Burnaby</t>
  </si>
  <si>
    <t>Shiv Mandir</t>
  </si>
  <si>
    <t>Thurkadevi Temple</t>
  </si>
  <si>
    <t>Hare Krishna Temple</t>
  </si>
  <si>
    <t>Nanaimo Hindu Cultural Society</t>
  </si>
  <si>
    <t>Laxmi Marayan Madir</t>
  </si>
  <si>
    <t>Victoria Hindu Parishad and Cultural Centre</t>
  </si>
  <si>
    <t>Victoria Society for Humanistic Judaism</t>
  </si>
  <si>
    <t>Ezra Shanken</t>
  </si>
  <si>
    <t>Saroop Mann</t>
  </si>
  <si>
    <t>Kulwant Dhesi</t>
  </si>
  <si>
    <t>Golden</t>
  </si>
  <si>
    <t>Merritt</t>
  </si>
  <si>
    <t>Mission</t>
  </si>
  <si>
    <t>Surrey</t>
  </si>
  <si>
    <t>Richmond</t>
  </si>
  <si>
    <t>Vancouver</t>
  </si>
  <si>
    <t>Abbotsford</t>
  </si>
  <si>
    <t>Burnaby</t>
  </si>
  <si>
    <t>Rev. Grant Masami Ikuta</t>
  </si>
  <si>
    <t>Reverend Yasuhiro Miyakawa</t>
  </si>
  <si>
    <t xml:space="preserve">Venerable Guan Cheng </t>
  </si>
  <si>
    <t>Rev. Heng Sure</t>
  </si>
  <si>
    <t>Pastor: Francis Cerdena</t>
  </si>
  <si>
    <t>Pastor: Leomar Macaraig</t>
  </si>
  <si>
    <t>President, Iltaf Sahib</t>
  </si>
  <si>
    <t xml:space="preserve">President, Fouad Abasi </t>
  </si>
  <si>
    <t xml:space="preserve">Faisal Khathrada </t>
  </si>
  <si>
    <t xml:space="preserve">Br Wasim </t>
  </si>
  <si>
    <t>Haroon Khan</t>
  </si>
  <si>
    <t xml:space="preserve">Bishop Barbara Andrews </t>
  </si>
  <si>
    <t xml:space="preserve">Bishop David Lehmann </t>
  </si>
  <si>
    <t xml:space="preserve">Bishop Lincoln Mckoen </t>
  </si>
  <si>
    <t xml:space="preserve">Bishop Logan McMenamie </t>
  </si>
  <si>
    <t>Munhyun Ryu</t>
  </si>
  <si>
    <t>Will Sparks</t>
  </si>
  <si>
    <t>Nancy Talbot</t>
  </si>
  <si>
    <t>Beth Hayward</t>
  </si>
  <si>
    <t>Ivy Thomas</t>
  </si>
  <si>
    <t>Cheryl Black</t>
  </si>
  <si>
    <t>Mark Green</t>
  </si>
  <si>
    <t>Robin Jacobson</t>
  </si>
  <si>
    <t>David Boyd</t>
  </si>
  <si>
    <t>Andrew Eby</t>
  </si>
  <si>
    <t>Jeff Bucknam</t>
  </si>
  <si>
    <t>Archbishop Michael Miller</t>
  </si>
  <si>
    <t>Bishop Gary Gordon</t>
  </si>
  <si>
    <t>Bishop Gregory Bittman</t>
  </si>
  <si>
    <t>MOST REV. FERNANDO OCÁRIZ</t>
  </si>
  <si>
    <t>MOST REV. STEPHEN JENSEN</t>
  </si>
  <si>
    <t>MOST REVEREND KEN NOWAKOWSKI</t>
  </si>
  <si>
    <t>MOST REVEREND JOSEPH P. NGUYEN</t>
  </si>
  <si>
    <t>MOST REVEREND DONALD J. THERIAULT</t>
  </si>
  <si>
    <t>Serviced by: Rev. Fr. Timoleon Prattas</t>
  </si>
  <si>
    <t>Serviced by: Rev. Fr. Georgi Despotov</t>
  </si>
  <si>
    <t>V. Rev. Fr. Theodore Gove</t>
  </si>
  <si>
    <t>Rev. Fr. Odisseys Drossos</t>
  </si>
  <si>
    <t>Rev. Fr. George Tolias</t>
  </si>
  <si>
    <t>Serviced by: Rev. Fr. George Tolias</t>
  </si>
  <si>
    <t>Bipen Seth (President)</t>
  </si>
  <si>
    <t>Chandar Prakash Maharaj (President)</t>
  </si>
  <si>
    <t>Mr. T. Murugathasan (President)</t>
  </si>
  <si>
    <t>Satish Goyal (President)</t>
  </si>
  <si>
    <t>Mr. Surinder Sharma (President)</t>
  </si>
  <si>
    <t>Rabbi Harry Brechner</t>
  </si>
  <si>
    <t>Jewish Federation of GV</t>
  </si>
  <si>
    <t>604-728-8548</t>
  </si>
  <si>
    <t>604-590-3232</t>
  </si>
  <si>
    <t>(604) 594-5100</t>
  </si>
  <si>
    <t>604-325-2290</t>
  </si>
  <si>
    <t>604-324-2010</t>
  </si>
  <si>
    <t>604-435-9997</t>
  </si>
  <si>
    <t>604-594-4836</t>
  </si>
  <si>
    <t>604-594-2573</t>
  </si>
  <si>
    <t>604-277-2323</t>
  </si>
  <si>
    <t>250 592-7164</t>
  </si>
  <si>
    <t>604-323-9919</t>
  </si>
  <si>
    <t>778-840-0978</t>
  </si>
  <si>
    <t> 250-479-1331</t>
  </si>
  <si>
    <t>250-964-4424</t>
  </si>
  <si>
    <t>778-780-1914</t>
  </si>
  <si>
    <t>604-874-0175</t>
  </si>
  <si>
    <t>778 999-2028</t>
  </si>
  <si>
    <t>778-288-1958</t>
  </si>
  <si>
    <t>250 494-0851</t>
  </si>
  <si>
    <t>604 596-4977</t>
  </si>
  <si>
    <t>250-704-2503</t>
  </si>
  <si>
    <t>250-382-0615</t>
  </si>
  <si>
    <t>250-474-7173</t>
  </si>
  <si>
    <t>604-731-4161</t>
  </si>
  <si>
    <t>604-271-6262 x 104</t>
  </si>
  <si>
    <t>604-729-4111</t>
  </si>
  <si>
    <t>Christ Church Cathedral</t>
  </si>
  <si>
    <t>Congregation Emanu-El</t>
  </si>
  <si>
    <t>Jewish</t>
  </si>
  <si>
    <t xml:space="preserve">Victoria Multi-Faith Society </t>
  </si>
  <si>
    <t>Multi Faith</t>
  </si>
  <si>
    <t xml:space="preserve">General victoriamultifaith@gmail.com   </t>
  </si>
  <si>
    <t>Sikh</t>
  </si>
  <si>
    <t>First Metropolitan United Church</t>
  </si>
  <si>
    <t>Masjid Al-Iman / BC Muslim Association</t>
  </si>
  <si>
    <t>Muslim</t>
  </si>
  <si>
    <t>Sheikh Ismail Nur, Imam, (250) 896-1388</t>
  </si>
  <si>
    <t>Prince George Evangelical Free Church</t>
  </si>
  <si>
    <t xml:space="preserve">Christian </t>
  </si>
  <si>
    <t>Dan Carlaw - Pastor</t>
  </si>
  <si>
    <t>Prince George Pentecostal Church</t>
  </si>
  <si>
    <t>Rich Phillips - Lead Pastor; Tiffany Collier - Next Gen Pastor; Jason Vandermeulen - Worship Director</t>
  </si>
  <si>
    <t>Prince George City Church</t>
  </si>
  <si>
    <t>Jodie and Leroy - Elders; Greg and Star - Elders; Dan and Heather - Deacons</t>
  </si>
  <si>
    <t xml:space="preserve">Greg and Carla Paulson - Lead Pastors </t>
  </si>
  <si>
    <t xml:space="preserve">Christian Reformed Church </t>
  </si>
  <si>
    <t xml:space="preserve">Andrew Aukema - Pastor </t>
  </si>
  <si>
    <t>Westwood Mennonite Brethren Church</t>
  </si>
  <si>
    <t>Rob Dyck - Lead Pastor</t>
  </si>
  <si>
    <t>Fort George Baptist Church</t>
  </si>
  <si>
    <t>1600 Johnson St</t>
  </si>
  <si>
    <t xml:space="preserve">Dan Hoffman - Senior Pastor </t>
  </si>
  <si>
    <t>College Heights Baptist Church</t>
  </si>
  <si>
    <t>Not available online</t>
  </si>
  <si>
    <t>First Baptist Church</t>
  </si>
  <si>
    <t xml:space="preserve">David Ohori - Pastor </t>
  </si>
  <si>
    <t>Trinity United Downtown Church</t>
  </si>
  <si>
    <t>Central Fellowship Baptist Church</t>
  </si>
  <si>
    <t xml:space="preserve">Michael Daykin - Lead Pastor </t>
  </si>
  <si>
    <t xml:space="preserve">St. Mary's Parish </t>
  </si>
  <si>
    <t xml:space="preserve">Catholic </t>
  </si>
  <si>
    <t xml:space="preserve">Pastor - Gilbert Bertrand </t>
  </si>
  <si>
    <t>Grace Anglican Church</t>
  </si>
  <si>
    <t>2640 Goheen St</t>
  </si>
  <si>
    <t>St Michael's Anglican Church</t>
  </si>
  <si>
    <t>Clive Scheepers - Reverand and Honorary Assistant Rector; Debbie Scheepers - Rector</t>
  </si>
  <si>
    <t>Guru Gobind Singh Temple Association</t>
  </si>
  <si>
    <t>Gurudwara Sahib Guru Nanak Darbar</t>
  </si>
  <si>
    <t>Prince George Islamic Centre</t>
  </si>
  <si>
    <t>Mostafa Mohammad - Chairperson</t>
  </si>
  <si>
    <t>Sacred Heart Cathedral</t>
  </si>
  <si>
    <t>Catholic</t>
  </si>
  <si>
    <t>Fr. Derrick Cameron</t>
  </si>
  <si>
    <t>Roman Catholic Diocese of Kamloops</t>
  </si>
  <si>
    <t>Bishop Joseph Nguyen</t>
  </si>
  <si>
    <t>Our Lady of Perpetual Help</t>
  </si>
  <si>
    <t>Fr. Vijay Duming Martin</t>
  </si>
  <si>
    <t>Holy Family Catholic Church</t>
  </si>
  <si>
    <t>Fr. Fred Weisbeck</t>
  </si>
  <si>
    <t>St John Vianney Catholic Church</t>
  </si>
  <si>
    <t>Fr. Praveen Jaison Tellis</t>
  </si>
  <si>
    <t>Kamloops United Church</t>
  </si>
  <si>
    <t>Rev. Dr. Michael Cavenay, Minister</t>
  </si>
  <si>
    <t>Gateway City Church</t>
  </si>
  <si>
    <t>Matt Schultz, Pastor</t>
  </si>
  <si>
    <t>St Andrew's Presbyterian Church</t>
  </si>
  <si>
    <t>Steve Filyk, Minister</t>
  </si>
  <si>
    <t>St Paul's Cathedral</t>
  </si>
  <si>
    <t>Dean Ken Gray (ext 202)</t>
  </si>
  <si>
    <t>Kamloops Buddhist Temple</t>
  </si>
  <si>
    <t>Rev. Yasuhiro Miyakawa (also Kelowna)</t>
  </si>
  <si>
    <t>Kamloops Gurudwara</t>
  </si>
  <si>
    <t>Kamloops Gurudwara Sahib</t>
  </si>
  <si>
    <t>Kamloops Hindu Cultural Society</t>
  </si>
  <si>
    <t>Hindu</t>
  </si>
  <si>
    <t>Joshua Claycamp, Senior Pastor</t>
  </si>
  <si>
    <t>2805 Highway 5A, Knutsford</t>
  </si>
  <si>
    <t>Generations Church</t>
  </si>
  <si>
    <t>1300 Princess Royal Ave</t>
  </si>
  <si>
    <t>Nanaimo Alliance Church</t>
  </si>
  <si>
    <t>Tracy Ottenbreit, Lead Pastor, 250-758-7912</t>
  </si>
  <si>
    <t>Islamic Centre of Nanaimo</t>
  </si>
  <si>
    <t xml:space="preserve">Waqa Ahmed, Chairperson </t>
  </si>
  <si>
    <t xml:space="preserve">Saint Andrews </t>
  </si>
  <si>
    <t>Gurdwara Miri Piri Darbar</t>
  </si>
  <si>
    <t>St. Paul's Anglican Church</t>
  </si>
  <si>
    <t>Clara Plamondon, The Venerable, 2507532523</t>
  </si>
  <si>
    <t>Brechin United Church</t>
  </si>
  <si>
    <t>Okanagan Jewish Community Centre (&amp; Synagogue)</t>
  </si>
  <si>
    <t>Kelowna Buddhist Temple</t>
  </si>
  <si>
    <t>Rev. Yasuhiro Miyakawa (also Kamloops)</t>
  </si>
  <si>
    <t>Immaculate Conception Church</t>
  </si>
  <si>
    <t>Kelowna Christian Reformed Church</t>
  </si>
  <si>
    <t>Reformed</t>
  </si>
  <si>
    <t>Nick Bierma, Lead Pastor</t>
  </si>
  <si>
    <t>Cathedral Church of St Michaels &amp; All Angels</t>
  </si>
  <si>
    <t>St Paul's United Church</t>
  </si>
  <si>
    <t>Rev. Ivy Thomas</t>
  </si>
  <si>
    <t>Westbank United Church</t>
  </si>
  <si>
    <t>Rev. Kathy Hogman</t>
  </si>
  <si>
    <t>Rutland United Church</t>
  </si>
  <si>
    <t>Rev. Linda Ervin</t>
  </si>
  <si>
    <t>Okanagan Sikh Temple</t>
  </si>
  <si>
    <t>Gurdwara Guru Amardas Darbar Sikh Society</t>
  </si>
  <si>
    <t>220 Davie Rd, Kelowna</t>
  </si>
  <si>
    <t>Kelowna Islamic Centre</t>
  </si>
  <si>
    <t>Abbotsford Islamic Center</t>
  </si>
  <si>
    <t>Gladwin Heights United Church</t>
  </si>
  <si>
    <t>Rev Tim Bowman</t>
  </si>
  <si>
    <t>Trinity Memorial United Church</t>
  </si>
  <si>
    <t>33737 George Ferguson Way</t>
  </si>
  <si>
    <t>Rev Bill Booth</t>
  </si>
  <si>
    <t>St Ann's Catholic Church</t>
  </si>
  <si>
    <t>Fr. Eduardo Quintero</t>
  </si>
  <si>
    <t>St James Catholic Church</t>
  </si>
  <si>
    <t>Father Ashley</t>
  </si>
  <si>
    <t>Saint Matthew's Anglican Church</t>
  </si>
  <si>
    <t xml:space="preserve">2807 McMillan Road </t>
  </si>
  <si>
    <t>Parish of St. Matthew's Anglican Church</t>
  </si>
  <si>
    <t>Allen Doerksen, Parish Rector</t>
  </si>
  <si>
    <t>Gur Sikh Temple</t>
  </si>
  <si>
    <t>Gurdwara Sahib Kalgidhar Darbar Sahib</t>
  </si>
  <si>
    <t>Gurdwara Baba Banda Sing BAhadar Sikh Society</t>
  </si>
  <si>
    <t>Calvin Presbyterian Church</t>
  </si>
  <si>
    <t>Rev. Thomas Kim</t>
  </si>
  <si>
    <t>Abbotsford Baptist Church</t>
  </si>
  <si>
    <t>Pastor John &amp; Sue Wyness</t>
  </si>
  <si>
    <t>Maranatha Baptist Church</t>
  </si>
  <si>
    <t>Keith Falconer, Senior Pastor</t>
  </si>
  <si>
    <t xml:space="preserve">Roman Catholic Archdiocese of Victoria </t>
  </si>
  <si>
    <t>Bishop, Most Reverend Gary Michael Gordon</t>
  </si>
  <si>
    <t>Vancouver Chinese Zion Church</t>
  </si>
  <si>
    <t>Wooden Cross Korean Church</t>
  </si>
  <si>
    <t>Coquitlam</t>
  </si>
  <si>
    <t>Vancouver Saepoom Church</t>
  </si>
  <si>
    <t>University Chapel</t>
  </si>
  <si>
    <t>Willingdon Church (with Korean congregation)</t>
  </si>
  <si>
    <t>Rev. Danny Lee</t>
  </si>
  <si>
    <t>Rev. Xavier Law</t>
  </si>
  <si>
    <t>Vancouver Chinese Evangelical Ministerial Fellowship</t>
  </si>
  <si>
    <t>Co-Chair: Rev. Yiu Tong Chan</t>
  </si>
  <si>
    <t>Tenth Avenue Church</t>
  </si>
  <si>
    <t>CCM Canada</t>
  </si>
  <si>
    <t>Evangelical Chinese Bible Church</t>
  </si>
  <si>
    <t>Rev. George Wong</t>
  </si>
  <si>
    <t>Vancouver Chinese Evangelical Free Church</t>
  </si>
  <si>
    <t>Burnaby Alliance Church</t>
  </si>
  <si>
    <t>Rev. Alvin Poon</t>
  </si>
  <si>
    <t>Fraser Lands Church</t>
  </si>
  <si>
    <t>Rev. Abe Chan</t>
  </si>
  <si>
    <t>Vancouver Chinese Alliance Church</t>
  </si>
  <si>
    <t>Rev. Norman Tong</t>
  </si>
  <si>
    <t>Richmond Emmanuel Church</t>
  </si>
  <si>
    <t>Rev. Silas Ng</t>
  </si>
  <si>
    <t>250.383.2714</t>
  </si>
  <si>
    <t>250-564-5889</t>
  </si>
  <si>
    <t>250-564-7334</t>
  </si>
  <si>
    <t>250-564-2489</t>
  </si>
  <si>
    <t>250-563-1003</t>
  </si>
  <si>
    <t>250-562-3711</t>
  </si>
  <si>
    <t>250.564.6287</t>
  </si>
  <si>
    <t>250-564-4522</t>
  </si>
  <si>
    <t>250-563-9167</t>
  </si>
  <si>
    <t>250-564-5225</t>
  </si>
  <si>
    <t>250-562-5611</t>
  </si>
  <si>
    <t>250-596-9260</t>
  </si>
  <si>
    <t>250-372-3020</t>
  </si>
  <si>
    <t>250-374-1050</t>
  </si>
  <si>
    <t>250-372-3912</t>
  </si>
  <si>
    <t>250-376-8516</t>
  </si>
  <si>
    <t>250-828-6222</t>
  </si>
  <si>
    <t>250-461-6599</t>
  </si>
  <si>
    <t xml:space="preserve"> (250) 753-0241</t>
  </si>
  <si>
    <t>250-754-9212</t>
  </si>
  <si>
    <t>250-762-3321</t>
  </si>
  <si>
    <t>250-768-4426</t>
  </si>
  <si>
    <t>250-765-5141</t>
  </si>
  <si>
    <t>250-979-1370</t>
  </si>
  <si>
    <t>604-270-2522 or 778-549-2258</t>
  </si>
  <si>
    <t>604-852-3984</t>
  </si>
  <si>
    <t>604-853-2591</t>
  </si>
  <si>
    <t>604-852-5602</t>
  </si>
  <si>
    <t>604-864-8800</t>
  </si>
  <si>
    <t>604-853-6746</t>
  </si>
  <si>
    <t>604-853-2416</t>
  </si>
  <si>
    <t>604-859-6902</t>
  </si>
  <si>
    <t>604-853-5821</t>
  </si>
  <si>
    <t>604-854-1505</t>
  </si>
  <si>
    <t>604-580-3193</t>
  </si>
  <si>
    <t>778-871-7740</t>
  </si>
  <si>
    <t>604-435-5544</t>
  </si>
  <si>
    <t>604-438-3222</t>
  </si>
  <si>
    <t>604-524-3336</t>
  </si>
  <si>
    <t>604-451-5449</t>
  </si>
  <si>
    <t>604-874-7612</t>
  </si>
  <si>
    <t>604-214-0321</t>
  </si>
  <si>
    <t>604-725-1525</t>
  </si>
  <si>
    <t>604-780-2573</t>
  </si>
  <si>
    <t>Gurdwara Dukh Nivaran Sahib</t>
  </si>
  <si>
    <t xml:space="preserve">Hardeep Singh Nijjar </t>
  </si>
  <si>
    <t>Giani narinder Sing</t>
  </si>
  <si>
    <t xml:space="preserve">Jabal Surindar singh </t>
  </si>
  <si>
    <t>778-836-2545</t>
  </si>
  <si>
    <t>Najma Mohammed</t>
  </si>
  <si>
    <t>604 731 9761/ cell 778 996 9761</t>
  </si>
  <si>
    <t>BC Muslim Association Jamal Mosque</t>
  </si>
  <si>
    <t>Adam Buksh</t>
  </si>
  <si>
    <t>604-596-7834</t>
  </si>
  <si>
    <t>Canadian Society of Fiji Muslims</t>
  </si>
  <si>
    <t>Mohammed Yasin Ibraham</t>
  </si>
  <si>
    <t>604-716-5697</t>
  </si>
  <si>
    <t xml:space="preserve">Horizon Church </t>
  </si>
  <si>
    <t>Carley Seward</t>
  </si>
  <si>
    <t>604-597-9331</t>
  </si>
  <si>
    <t xml:space="preserve">Newton Fellowship Baptist Church </t>
  </si>
  <si>
    <t>Pastor Anba Kunjayah</t>
  </si>
  <si>
    <t>604-590-1508</t>
  </si>
  <si>
    <t xml:space="preserve">Punjabi Masihi Church </t>
  </si>
  <si>
    <t>Pastor Balbir Sheena</t>
  </si>
  <si>
    <t>Pastor Rehan Garstin</t>
  </si>
  <si>
    <t>Muslim Youth Centre</t>
  </si>
  <si>
    <t>Nightshift Street Ministries</t>
  </si>
  <si>
    <t>Kareem Husain</t>
  </si>
  <si>
    <t>Rev MaryAnne Connor</t>
  </si>
  <si>
    <t>604-593-1114</t>
  </si>
  <si>
    <t>Diocese of Victoria</t>
  </si>
  <si>
    <t>Diocese of Prince George</t>
  </si>
  <si>
    <t>Bishop Steven Jensen</t>
  </si>
  <si>
    <t>Diocese of Prince George Assistant</t>
  </si>
  <si>
    <t>Clarisse Clemente:</t>
  </si>
  <si>
    <t>Diocese of Nelson</t>
  </si>
  <si>
    <t>Diocese of Nelson Assistant</t>
  </si>
  <si>
    <t>Diocese of Kamloops</t>
  </si>
  <si>
    <t>Congregation Har El</t>
  </si>
  <si>
    <t>Congregation Beth Israel</t>
  </si>
  <si>
    <t>Congregation Schara Tzedeck</t>
  </si>
  <si>
    <t>Rabbi Rosenblatt</t>
  </si>
  <si>
    <t>Temple Sholom</t>
  </si>
  <si>
    <t>Jewish Family Services</t>
  </si>
  <si>
    <t>Jewish Community Center of Greater Vancouver</t>
  </si>
  <si>
    <t>Eldad Goldfarb</t>
  </si>
  <si>
    <t>Louis Brier Hospital</t>
  </si>
  <si>
    <t>David Keselman</t>
  </si>
  <si>
    <t>Jewish Federation</t>
  </si>
  <si>
    <t>Shelley Rivkin</t>
  </si>
  <si>
    <t>Hillel BC</t>
  </si>
  <si>
    <t>Sam Heller</t>
  </si>
  <si>
    <t>Rabbi Strocks</t>
  </si>
  <si>
    <t>Jewish Okanagan</t>
  </si>
  <si>
    <t>Rabbi Hecht</t>
  </si>
  <si>
    <t>Jewish Nanaimo</t>
  </si>
  <si>
    <t>Rabbi Cohen</t>
  </si>
  <si>
    <t>The Kollel</t>
  </si>
  <si>
    <t>Chabad Lower Mainland</t>
  </si>
  <si>
    <t>Rabbi Rosenfeld</t>
  </si>
  <si>
    <t>604-683-0281</t>
  </si>
  <si>
    <t>George Stephen Jensen</t>
  </si>
  <si>
    <t>Fr Guy Rivard</t>
  </si>
  <si>
    <t>604-277-8353</t>
  </si>
  <si>
    <t>604-347-8023</t>
  </si>
  <si>
    <t>Mennonite Central Committee of BC (Relief &amp; Development arm)</t>
  </si>
  <si>
    <t>Canadian Baptists of Western Canada                (provincial bishop)</t>
  </si>
  <si>
    <t>Rob Ogilvie, Executive Minister</t>
  </si>
  <si>
    <t>Anthony Brown, Pastor</t>
  </si>
  <si>
    <t>604-683-8441</t>
  </si>
  <si>
    <t>WestCoast Baptists (Southern Baptists)</t>
  </si>
  <si>
    <t>Ray Woodard, Moderator</t>
  </si>
  <si>
    <t>David Koop, Pastor</t>
  </si>
  <si>
    <t>Sam Owusu, Pastor</t>
  </si>
  <si>
    <t>604.498.2575</t>
  </si>
  <si>
    <t>Lt Colonel Jamie Braund, Divisional Commander</t>
  </si>
  <si>
    <t>Christian &amp; Missionary Alliance</t>
  </si>
  <si>
    <t>Tenth Church</t>
  </si>
  <si>
    <t>Ken Shigematsu, Pastor</t>
  </si>
  <si>
    <t>Richmond Chinese Alliance</t>
  </si>
  <si>
    <t>Simon Lee, Pastor</t>
  </si>
  <si>
    <t>604-271-9333</t>
  </si>
  <si>
    <t>Union Gospel Mission</t>
  </si>
  <si>
    <t>Bill Mollard, President</t>
  </si>
  <si>
    <t>(UGM has COVID protocols, huge profile in Christian community, and Bill has experience in the medical field)</t>
  </si>
  <si>
    <t>WestCoast Baptists</t>
  </si>
  <si>
    <t xml:space="preserve">Hamish Buntain, Regional Director </t>
  </si>
  <si>
    <t>604-833-6173</t>
  </si>
  <si>
    <t>604.850.6658</t>
  </si>
  <si>
    <t>Mennonite Church of BC</t>
  </si>
  <si>
    <t>Rev Garry Janzen, Executive Minister</t>
  </si>
  <si>
    <t>Rev Rob Thiessen</t>
  </si>
  <si>
    <t>BC Conference of Mennonite Brethren</t>
  </si>
  <si>
    <t>Christian Reformed Church</t>
  </si>
  <si>
    <t xml:space="preserve">Kathy Smith, Clerk </t>
  </si>
  <si>
    <t>604-521-0111</t>
  </si>
  <si>
    <t>1980 Salton Rd</t>
  </si>
  <si>
    <t>Kamloops</t>
  </si>
  <si>
    <t>2010 Guilford Drive</t>
  </si>
  <si>
    <t>Lead Pastor at Mennonite Brethren Church</t>
  </si>
  <si>
    <t>New Westminster</t>
  </si>
  <si>
    <t>1505 5 Ave</t>
  </si>
  <si>
    <t>361 Poplar St</t>
  </si>
  <si>
    <t>454 Columbia St</t>
  </si>
  <si>
    <t>4590 - 5th Avenue</t>
  </si>
  <si>
    <t>3474 Gladwin Rd</t>
  </si>
  <si>
    <t>1111 Rutland Rd N</t>
  </si>
  <si>
    <t>Lead Pastor at Northview Community Church</t>
  </si>
  <si>
    <t>1120 HWY-33N</t>
  </si>
  <si>
    <t>3580 Clearbrook Rd</t>
  </si>
  <si>
    <t>421 St Paul St</t>
  </si>
  <si>
    <t>Mount Seymour United Church</t>
  </si>
  <si>
    <t>33651 Busby Rd</t>
  </si>
  <si>
    <t>33911 Hazelwood Ave</t>
  </si>
  <si>
    <t>483 Gillett St</t>
  </si>
  <si>
    <t>7050 120 St,  V3W 3M8</t>
  </si>
  <si>
    <t>5401 Moriarty Crescent</t>
  </si>
  <si>
    <t>2658 Ospika Blvd S.</t>
  </si>
  <si>
    <t>2777 Townline Rd</t>
  </si>
  <si>
    <t>33333 Mayfair Ave</t>
  </si>
  <si>
    <t>1136 6th Ave</t>
  </si>
  <si>
    <t>Willingdon Church (5,000 members)</t>
  </si>
  <si>
    <t>409 Cassiar St</t>
  </si>
  <si>
    <t>497 Ospika Blvd S</t>
  </si>
  <si>
    <t>4668 5 Ave</t>
  </si>
  <si>
    <t>Centre for Judaism</t>
  </si>
  <si>
    <t xml:space="preserve">Beth Tikvah Congregation </t>
  </si>
  <si>
    <t>2055 20 Ave</t>
  </si>
  <si>
    <t>3555 5 Ave</t>
  </si>
  <si>
    <t>1370 Rutland Rd N</t>
  </si>
  <si>
    <t>887 Patricia Blvd</t>
  </si>
  <si>
    <t>Calvary Worship Centre</t>
  </si>
  <si>
    <t>1088 Gillett St</t>
  </si>
  <si>
    <t>360 Nicola St</t>
  </si>
  <si>
    <t>3672 Brown Road</t>
  </si>
  <si>
    <t>2840 Clapperton St</t>
  </si>
  <si>
    <t>1905 Willow St</t>
  </si>
  <si>
    <t>443 Kelly St S.</t>
  </si>
  <si>
    <t>4298 Davis Rd</t>
  </si>
  <si>
    <t>1650 Waddington Rd</t>
  </si>
  <si>
    <t>700 Cambridge Cres</t>
  </si>
  <si>
    <t>305 Prideaux St</t>
  </si>
  <si>
    <t>311 Fitzwilliam St.</t>
  </si>
  <si>
    <t>897 Harbour View St</t>
  </si>
  <si>
    <t>2218 Quadra St</t>
  </si>
  <si>
    <t>1210 Topaz Avenue</t>
  </si>
  <si>
    <t>930 Burdett Avenue</t>
  </si>
  <si>
    <t>932 Balmoral Rd</t>
  </si>
  <si>
    <t>2797 Sunset Dr.</t>
  </si>
  <si>
    <t>255 Nicola Street</t>
  </si>
  <si>
    <t>635 Tranquille Rd</t>
  </si>
  <si>
    <t>1345 Ord Rd</t>
  </si>
  <si>
    <t>2826 Bank Rd</t>
  </si>
  <si>
    <t>945 Waddington Rd</t>
  </si>
  <si>
    <t>239 Snowsell St N</t>
  </si>
  <si>
    <t>839 Sutherland Ave</t>
  </si>
  <si>
    <t>1130 Springfield Rd</t>
  </si>
  <si>
    <t>1089 Borden Ave</t>
  </si>
  <si>
    <t>102 Snowsell Street North</t>
  </si>
  <si>
    <t>30640 Blueridge Rd</t>
  </si>
  <si>
    <t>31631 S Fraser Way</t>
  </si>
  <si>
    <t>15255 68 Ave, V3S 3L5</t>
  </si>
  <si>
    <t>York Centre 128 and 80th</t>
  </si>
  <si>
    <t>33089 S Fraser Way</t>
  </si>
  <si>
    <t>29 Church Street</t>
  </si>
  <si>
    <t>1609 Meredith Rd</t>
  </si>
  <si>
    <t>City</t>
  </si>
  <si>
    <t>Address</t>
  </si>
  <si>
    <t>Email</t>
  </si>
  <si>
    <t>Notes (if applicable)</t>
  </si>
  <si>
    <t xml:space="preserve">Baha’i </t>
  </si>
  <si>
    <t>Connie Waterman</t>
  </si>
  <si>
    <t>604-808-4867</t>
  </si>
  <si>
    <t xml:space="preserve">Baha’i Regional Council for BC  </t>
  </si>
  <si>
    <t xml:space="preserve">Harold Rosen </t>
  </si>
  <si>
    <t xml:space="preserve">Buddhist </t>
  </si>
  <si>
    <t>Kyira Korrigan (Buddhist prison chaplain)</t>
  </si>
  <si>
    <t>n/a</t>
  </si>
  <si>
    <t xml:space="preserve">Birken Forest Monastery Society </t>
  </si>
  <si>
    <t>David Bodhi Adam</t>
  </si>
  <si>
    <t>778-785-6059</t>
  </si>
  <si>
    <t>St Clements Anglican Church</t>
  </si>
  <si>
    <t>604-619-5576</t>
  </si>
  <si>
    <t>Michael Batten</t>
  </si>
  <si>
    <t>604-434-6111</t>
  </si>
  <si>
    <t>St. Thomas Anglican Church</t>
  </si>
  <si>
    <t>St. Laurence Anglican</t>
  </si>
  <si>
    <t>Eric Mason</t>
  </si>
  <si>
    <t>St. Mary's Anglican Parish</t>
  </si>
  <si>
    <t>604-435-9611 ext 4</t>
  </si>
  <si>
    <t>778-385-1884</t>
  </si>
  <si>
    <t>Anglican Diocese of New Westminster</t>
  </si>
  <si>
    <t>Archbishop Melissa Skelton</t>
  </si>
  <si>
    <t>604-684-6306 ext 217</t>
  </si>
  <si>
    <t>Holy Trinity Anglican Cathedral</t>
  </si>
  <si>
    <t>Richard Leggett</t>
  </si>
  <si>
    <t>604-521-2511</t>
  </si>
  <si>
    <t>The Diocese of New Westminster</t>
  </si>
  <si>
    <t>Rev. Dr. Tellison Glover</t>
  </si>
  <si>
    <t>604-353-8225</t>
  </si>
  <si>
    <t>Fairview Baptist Church</t>
  </si>
  <si>
    <t>Raymond Tomlin</t>
  </si>
  <si>
    <t>604-916-0711</t>
  </si>
  <si>
    <t>Stephen Hasbrouke</t>
  </si>
  <si>
    <t>778-991-1916</t>
  </si>
  <si>
    <t>First Lutheran Church</t>
  </si>
  <si>
    <t>Pr. Rebekah Swanson</t>
  </si>
  <si>
    <t>604-435-6020</t>
  </si>
  <si>
    <t>Gloria Dei Lutheran Church</t>
  </si>
  <si>
    <t>Vida Jaugelis</t>
  </si>
  <si>
    <t>Rev. Sylvia R. Schmidt</t>
  </si>
  <si>
    <t>604-589-6014</t>
  </si>
  <si>
    <t>Westminster Presbytery, Presbyterian Church of Canada</t>
  </si>
  <si>
    <t>Glen Davis</t>
  </si>
  <si>
    <t>604-565-7572</t>
  </si>
  <si>
    <t>Coquitlam Presbyterian Church</t>
  </si>
  <si>
    <t>Bernie Skelding</t>
  </si>
  <si>
    <t>Rev. Victor Kim</t>
  </si>
  <si>
    <t>Sacred Heart Parish</t>
  </si>
  <si>
    <t>Garry Laboucane</t>
  </si>
  <si>
    <t>604-254-3100</t>
  </si>
  <si>
    <t>Fr. Pierre Ducharme, OFM</t>
  </si>
  <si>
    <t xml:space="preserve">Vancouver General Hospital </t>
  </si>
  <si>
    <t>604-731-3101</t>
  </si>
  <si>
    <t xml:space="preserve">First United Mission (downtown eastside) </t>
  </si>
  <si>
    <t>St. Andrews-Wesley Church</t>
  </si>
  <si>
    <t>Gary Paterson</t>
  </si>
  <si>
    <t>604-683-4574</t>
  </si>
  <si>
    <t xml:space="preserve">Native Ministries </t>
  </si>
  <si>
    <t>Murray Prudin</t>
  </si>
  <si>
    <t>Our Lady of Guadalupe Tonantzin Community Society</t>
  </si>
  <si>
    <t>Victoria Marie</t>
  </si>
  <si>
    <t>604-339-6413</t>
  </si>
  <si>
    <t>Urban Aboriginal Ministry</t>
  </si>
  <si>
    <t>Vivian Seegers</t>
  </si>
  <si>
    <t>604-816-3348</t>
  </si>
  <si>
    <t>Longhouse... Ministry</t>
  </si>
  <si>
    <t>Barry Morris</t>
  </si>
  <si>
    <t>604-254-4531</t>
  </si>
  <si>
    <t>Salvation Army Divisional Headquarters</t>
  </si>
  <si>
    <t>Vancouver First Christian Reformed Church</t>
  </si>
  <si>
    <t>Trevor Vanderveen</t>
  </si>
  <si>
    <t>Chinatown Peace Church</t>
  </si>
  <si>
    <t>Tim Kuepfer</t>
  </si>
  <si>
    <t>Prameya Chaitanya</t>
  </si>
  <si>
    <t>604-874 5220</t>
  </si>
  <si>
    <t>Acharya S.P. Dwivedi</t>
  </si>
  <si>
    <t>604-507-3099</t>
  </si>
  <si>
    <t>Hindu Temple</t>
  </si>
  <si>
    <t>Mahalakshmi Hindu Temple</t>
  </si>
  <si>
    <t>Laxmi Narayan Temple</t>
  </si>
  <si>
    <t>604-596-4977</t>
  </si>
  <si>
    <t>Sri Ganesh Temple Society of BC</t>
  </si>
  <si>
    <t>ISKCON Vancouver</t>
  </si>
  <si>
    <t>Shiv Mandir Temple</t>
  </si>
  <si>
    <t>Subramaniya Swamy Temple</t>
  </si>
  <si>
    <t>Richmond Murugan Temple</t>
  </si>
  <si>
    <t>Hanuman Temple</t>
  </si>
  <si>
    <t>Vedic Cultural Society of British Columbia</t>
  </si>
  <si>
    <t>604-275-9182</t>
  </si>
  <si>
    <t>Shri Durga Mandir</t>
  </si>
  <si>
    <t>Vivekananda Vedanta Society of BC</t>
  </si>
  <si>
    <t>Inter-Religious</t>
  </si>
  <si>
    <t>Metro Vancouver Alliance (Faith Sector)</t>
  </si>
  <si>
    <t>778-883-5934</t>
  </si>
  <si>
    <t xml:space="preserve">Multifaith Action Society </t>
  </si>
  <si>
    <t>Living Interfaith Sanctuary</t>
  </si>
  <si>
    <t>Cathy Merchant</t>
  </si>
  <si>
    <t>778-751-7869</t>
  </si>
  <si>
    <t>Interfaith Institute for Justice / Peace and Social Movements</t>
  </si>
  <si>
    <t>Ellie Stebner</t>
  </si>
  <si>
    <t>778-782-5769</t>
  </si>
  <si>
    <t xml:space="preserve">Banyen Books  </t>
  </si>
  <si>
    <t>Kolin Lymworth</t>
  </si>
  <si>
    <t>604-732-7912</t>
  </si>
  <si>
    <t>778-231-1077</t>
  </si>
  <si>
    <t xml:space="preserve">Planetary Resilience Council, United Religions Initiative </t>
  </si>
  <si>
    <t>Louise Mangan</t>
  </si>
  <si>
    <t>604-720-5045</t>
  </si>
  <si>
    <t xml:space="preserve">Surrey Interfaith Council </t>
  </si>
  <si>
    <t>778-988-3549</t>
  </si>
  <si>
    <t>Jainism</t>
  </si>
  <si>
    <t xml:space="preserve">Vijay Kumar Jain </t>
  </si>
  <si>
    <t>778-709-0277</t>
  </si>
  <si>
    <t>Rabbi Dan Moskovitz</t>
  </si>
  <si>
    <t xml:space="preserve">Kim Werker </t>
  </si>
  <si>
    <t>Az-Zahraa Islamic Centre</t>
  </si>
  <si>
    <t xml:space="preserve">Sheikh Nasir Zaidi </t>
  </si>
  <si>
    <t>Ahmadiyya Muslim Jama'at</t>
  </si>
  <si>
    <t xml:space="preserve">Umar Chaundhry </t>
  </si>
  <si>
    <t>Ismaili Centre of Vancouver</t>
  </si>
  <si>
    <t xml:space="preserve">Farouq Manji </t>
  </si>
  <si>
    <t xml:space="preserve">David Ali </t>
  </si>
  <si>
    <t>778-590-7672</t>
  </si>
  <si>
    <t xml:space="preserve">Muslim Association of Canada </t>
  </si>
  <si>
    <t>Fatima Benhatta</t>
  </si>
  <si>
    <t>604-720-8054</t>
  </si>
  <si>
    <t>Naeem Lakhan</t>
  </si>
  <si>
    <t xml:space="preserve">Vancouver Rumi Society </t>
  </si>
  <si>
    <t>Raqib (Brian) Burke</t>
  </si>
  <si>
    <t>604-986-9806</t>
  </si>
  <si>
    <t xml:space="preserve">Muslim Care Centre </t>
  </si>
  <si>
    <t>Tariq Tyab</t>
  </si>
  <si>
    <t xml:space="preserve">Sukhvinder Vinning </t>
  </si>
  <si>
    <t>604-338-1299</t>
  </si>
  <si>
    <t xml:space="preserve">World Sikh Organization </t>
  </si>
  <si>
    <t>Gian Singh Sandhu</t>
  </si>
  <si>
    <t>604-341-2755</t>
  </si>
  <si>
    <t>Guntaas Kaur</t>
  </si>
  <si>
    <t>778-839-7935</t>
  </si>
  <si>
    <t xml:space="preserve">Founder of Kaur Project </t>
  </si>
  <si>
    <t>Jessie Lehail</t>
  </si>
  <si>
    <t>604-803-1406</t>
  </si>
  <si>
    <t xml:space="preserve">Dukh Nivaran Sahib </t>
  </si>
  <si>
    <t>Narinder Singh Gurdwara</t>
  </si>
  <si>
    <t xml:space="preserve">Singh Sabha Gurdwara </t>
  </si>
  <si>
    <t>Balbir Singh Nijjar</t>
  </si>
  <si>
    <t xml:space="preserve">Gurdwara Sahib Brookside </t>
  </si>
  <si>
    <t>Surinder Singh Jabbal</t>
  </si>
  <si>
    <t>604-992-7423</t>
  </si>
  <si>
    <t>778-836-2543</t>
  </si>
  <si>
    <t xml:space="preserve">Sikh Research Institute </t>
  </si>
  <si>
    <t>Anu Kaur Ball</t>
  </si>
  <si>
    <t xml:space="preserve">778-386-9338 </t>
  </si>
  <si>
    <t xml:space="preserve">Khalsa Diwan Society Vancouver </t>
  </si>
  <si>
    <t>Pall Beesla</t>
  </si>
  <si>
    <t>604-808-7400</t>
  </si>
  <si>
    <t xml:space="preserve">Guru Nanak's Free Kitchen </t>
  </si>
  <si>
    <t>Raman Khaira</t>
  </si>
  <si>
    <t xml:space="preserve">604-613-7769 </t>
  </si>
  <si>
    <t xml:space="preserve">Spice Radio </t>
  </si>
  <si>
    <t>Gurpreet Singh</t>
  </si>
  <si>
    <t>778-862-2454</t>
  </si>
  <si>
    <t xml:space="preserve">Vancouver Unitarians </t>
  </si>
  <si>
    <t>Unitarian</t>
  </si>
  <si>
    <t>Steven Epperson</t>
  </si>
  <si>
    <t>604-261-7206</t>
  </si>
  <si>
    <t xml:space="preserve">South Fraser Unitarians </t>
  </si>
  <si>
    <t>Samaya Oakley</t>
  </si>
  <si>
    <t>604-323-4341</t>
  </si>
  <si>
    <t xml:space="preserve">Barbara Wells ten Hove </t>
  </si>
  <si>
    <t>604-926-1621</t>
  </si>
  <si>
    <t>Zoroastrian</t>
  </si>
  <si>
    <t>Firdosh Mehta</t>
  </si>
  <si>
    <t>604-544-8983</t>
  </si>
  <si>
    <t>250-964-4181</t>
  </si>
  <si>
    <t>Pastor Dan</t>
  </si>
  <si>
    <t>Pastor Jane Gingrich</t>
  </si>
  <si>
    <t>Bonnie</t>
  </si>
  <si>
    <t>Bryon</t>
  </si>
  <si>
    <t>Bruce Stratton</t>
  </si>
  <si>
    <t>Cory Fifield</t>
  </si>
  <si>
    <t>Savlation Army Org.</t>
  </si>
  <si>
    <t>Cliff Brandes</t>
  </si>
  <si>
    <t>Mustard Seed</t>
  </si>
  <si>
    <t>Youth Pastor Dan</t>
  </si>
  <si>
    <t>Darrell</t>
  </si>
  <si>
    <t>Rev. Darren</t>
  </si>
  <si>
    <t>Debbie</t>
  </si>
  <si>
    <t>First Babtist Church</t>
  </si>
  <si>
    <t>Joal</t>
  </si>
  <si>
    <t>Jon Strutt</t>
  </si>
  <si>
    <t>Josh Claycamp</t>
  </si>
  <si>
    <t>Joshua</t>
  </si>
  <si>
    <t>Salvation Army Org.</t>
  </si>
  <si>
    <t>Kelly Fifield</t>
  </si>
  <si>
    <t>Lance Nayor</t>
  </si>
  <si>
    <t>Oasis Church</t>
  </si>
  <si>
    <t>1205 Rogers Way</t>
  </si>
  <si>
    <t>Marco</t>
  </si>
  <si>
    <t>250-374-2888</t>
  </si>
  <si>
    <t>Mario</t>
  </si>
  <si>
    <t>Lisa Trickett</t>
  </si>
  <si>
    <t>Matthew</t>
  </si>
  <si>
    <t>Pastor Vern</t>
  </si>
  <si>
    <t>Valleyview Bible Church</t>
  </si>
  <si>
    <t>2386 Trans Canada Highway</t>
  </si>
  <si>
    <t>Ruth</t>
  </si>
  <si>
    <t>1110 Tranquille Road</t>
  </si>
  <si>
    <t>Generations Victory Centre</t>
  </si>
  <si>
    <t>250-572-4485</t>
  </si>
  <si>
    <t>250-579-8361</t>
  </si>
  <si>
    <t>2833 Westsyde Rd</t>
  </si>
  <si>
    <t>Westsyde Fellowship Church</t>
  </si>
  <si>
    <t>Rev. Pat Davies</t>
  </si>
  <si>
    <t>Heidi Coleman</t>
  </si>
  <si>
    <t xml:space="preserve">Marcy </t>
  </si>
  <si>
    <t>Hills of Peace Lutheran Church</t>
  </si>
  <si>
    <t>695 Robson Dr</t>
  </si>
  <si>
    <t>250-828-2221</t>
  </si>
  <si>
    <t>Kamloops Islamic Association - Ayesha Mosque</t>
  </si>
  <si>
    <t>Elizabeth Bowyer</t>
  </si>
  <si>
    <t>Janet Kusler</t>
  </si>
  <si>
    <t>Rev. Leann</t>
  </si>
  <si>
    <t>700 Cambridge Crescent</t>
  </si>
  <si>
    <t>SIKH CULTURAL SOCIETY</t>
  </si>
  <si>
    <t>Ken Ponsford</t>
  </si>
  <si>
    <t>Sian</t>
  </si>
  <si>
    <t>Elaine Winquist, Past Board Chair</t>
  </si>
  <si>
    <t>Catherine Tate</t>
  </si>
  <si>
    <t>250.388.5188 ext. 233</t>
  </si>
  <si>
    <t>Shelagh MacKinnon, Lead Minister</t>
  </si>
  <si>
    <t> 3476 Oak St</t>
  </si>
  <si>
    <t>604-736-7607</t>
  </si>
  <si>
    <t>1461 Blanshard St</t>
  </si>
  <si>
    <t>Elena</t>
  </si>
  <si>
    <t>14488 72 Ave</t>
  </si>
  <si>
    <t>Evangelical Lutheran Church</t>
  </si>
  <si>
    <t>Bishop Greg Mohr</t>
  </si>
  <si>
    <t>Kamloops Islamic Association - Ayesha Mosque</t>
  </si>
  <si>
    <t>Gavin Robertson - Clerk of Kootenay Presbytery</t>
  </si>
  <si>
    <t>250-368-6065</t>
  </si>
  <si>
    <t>First Presbyterian Church</t>
  </si>
  <si>
    <t>1139 Pine Avenue</t>
  </si>
  <si>
    <t xml:space="preserve">Jewish Federation of Greater Vancouver </t>
  </si>
  <si>
    <t>950 W. 41st Ave, Suite 200</t>
  </si>
  <si>
    <t>3295 E Broadway</t>
  </si>
  <si>
    <t>PIN given to Job Chan</t>
  </si>
  <si>
    <t>1975 Summit Drive</t>
  </si>
  <si>
    <t>Summit Drive Church</t>
  </si>
  <si>
    <t>Perry Penney</t>
  </si>
  <si>
    <t>250-828-1333</t>
  </si>
  <si>
    <t>Kamloops Vineyard Christian Fellowship Church</t>
  </si>
  <si>
    <t>159 Seymour St</t>
  </si>
  <si>
    <t>250-828-1690</t>
  </si>
  <si>
    <t>David Tombe</t>
  </si>
  <si>
    <t>604-533-2232</t>
  </si>
  <si>
    <t>Langley</t>
  </si>
  <si>
    <t>Pentecostal</t>
  </si>
  <si>
    <t>20411 Douglas Crescent</t>
  </si>
  <si>
    <t>Pentecostal Assemblies of Canada BC &amp; Yukon</t>
  </si>
  <si>
    <t>Rev. Harold Wiest</t>
  </si>
  <si>
    <t>Dave Fields</t>
  </si>
  <si>
    <t>1975 Summit Dr</t>
  </si>
  <si>
    <t>Fellowship Pacific</t>
  </si>
  <si>
    <t>9111 Church St</t>
  </si>
  <si>
    <t>Mennonite</t>
  </si>
  <si>
    <t>604-850-6639</t>
  </si>
  <si>
    <t xml:space="preserve">31107 Deertrail Ave </t>
  </si>
  <si>
    <t>250-448-2725</t>
  </si>
  <si>
    <t>3665 Benvoulin Road</t>
  </si>
  <si>
    <t>Kolot Mayim Reform Temple</t>
  </si>
  <si>
    <t>3636 Shelbourne St</t>
  </si>
  <si>
    <t>220 Jackson Ave</t>
  </si>
  <si>
    <t>Rev. Tatsuya Aoki</t>
  </si>
  <si>
    <t xml:space="preserve">Malkit Singh Dhami, President </t>
  </si>
  <si>
    <t>Ross St Temple - Khalsa Diwan Society</t>
  </si>
  <si>
    <t>8000 Ross Street</t>
  </si>
  <si>
    <t xml:space="preserve">Mike Sangha </t>
  </si>
  <si>
    <t>Naveen</t>
  </si>
  <si>
    <t>5060 Canada Way</t>
  </si>
  <si>
    <t>4812 Willingdon Ave</t>
  </si>
  <si>
    <t>Ray Harms-Wiebe, Lead Pastor</t>
  </si>
  <si>
    <t>Willingdon Church</t>
  </si>
  <si>
    <t>Penny Fuchihara</t>
  </si>
  <si>
    <t>7190 Oak St</t>
  </si>
  <si>
    <t>604-266-7190</t>
  </si>
  <si>
    <t>Canadian Memorial United Church &amp; Centre For Peace</t>
  </si>
  <si>
    <t>1825 W 16th Ave</t>
  </si>
  <si>
    <t>BC Muslim Association and Pakistan-Canada Association</t>
  </si>
  <si>
    <t>12300 Blundell Rd </t>
  </si>
  <si>
    <t>Southwest Community Church</t>
  </si>
  <si>
    <t>700 Hugh Allan Dr</t>
  </si>
  <si>
    <t>Level Ground Mennonite Church</t>
  </si>
  <si>
    <t>31216 King Rd</t>
  </si>
  <si>
    <t>604-854-8181</t>
  </si>
  <si>
    <t>St Aidan’s United Church</t>
  </si>
  <si>
    <t>3703 St Aidans St</t>
  </si>
  <si>
    <t>250-477-2089</t>
  </si>
  <si>
    <t>302-32025 George Ferguson Way</t>
  </si>
  <si>
    <t>Kamloops Free Methodist Church</t>
  </si>
  <si>
    <t>Shelley Uts, Lead Pastor</t>
  </si>
  <si>
    <t> 975 Windbreak St</t>
  </si>
  <si>
    <t>250-376-8332</t>
  </si>
  <si>
    <t>Pacific Grace MB Church</t>
  </si>
  <si>
    <t>2855 E 1st Ave</t>
  </si>
  <si>
    <t>604-255-6199 ext 25</t>
  </si>
  <si>
    <t>21633
22406</t>
  </si>
  <si>
    <t>Sian
n/a</t>
  </si>
  <si>
    <t>3330 Marine Dr SE</t>
  </si>
  <si>
    <t>West Vancouver</t>
  </si>
  <si>
    <t>1305 Taylor Way</t>
  </si>
  <si>
    <t>604-925-6488</t>
  </si>
  <si>
    <t>Diocese of Caledonia</t>
  </si>
  <si>
    <t>#201 - 4716 Lazelle Ave.</t>
  </si>
  <si>
    <t>250-635-6016</t>
  </si>
  <si>
    <t>Rt. Rev. Lesley Wheeler-Dame</t>
  </si>
  <si>
    <t>Diocese of Yukon</t>
  </si>
  <si>
    <t>BC/Yukon</t>
  </si>
  <si>
    <t>Christian Missionary Alliance Church</t>
  </si>
  <si>
    <t>17660 65a Ave</t>
  </si>
  <si>
    <t>989 W 28th Ave</t>
  </si>
  <si>
    <t>Cadboro Bay United Church of Canada</t>
  </si>
  <si>
    <t>United Church of Canada</t>
  </si>
  <si>
    <t>2625 Arbutus Rd</t>
  </si>
  <si>
    <t>250-477-2715</t>
  </si>
  <si>
    <t>Centre for Israel and Jewish Affairs (CIJA)</t>
  </si>
  <si>
    <t>Nico Slobinsky, Director</t>
  </si>
  <si>
    <t>Herb Hilder, Clerk</t>
  </si>
  <si>
    <t>St. Andrew's Presbyterian Church</t>
  </si>
  <si>
    <t>1136 6 Ave</t>
  </si>
  <si>
    <t>Directions</t>
  </si>
  <si>
    <t>Save</t>
  </si>
  <si>
    <t>4885 St John Paul II Way</t>
  </si>
  <si>
    <t>635 A Tranquille Rd</t>
  </si>
  <si>
    <t>250-376-3351</t>
  </si>
  <si>
    <t>Anglican Diocese of British Columbia</t>
  </si>
  <si>
    <t>900 Vancouver St</t>
  </si>
  <si>
    <t>Telephone</t>
  </si>
  <si>
    <t>1410 Nanton Ave</t>
  </si>
  <si>
    <t>608 Sutherland Ave</t>
  </si>
  <si>
    <t>4360 Garry St</t>
  </si>
  <si>
    <t>475 E Broadway #201</t>
  </si>
  <si>
    <t>Tanja Demajo, CEO</t>
  </si>
  <si>
    <t>St. Andrew’s Wesley United Church</t>
  </si>
  <si>
    <t>Rev. Dan Chambers</t>
  </si>
  <si>
    <t>1022 Nelson St</t>
  </si>
  <si>
    <t>Rafael Oei, Assistant</t>
  </si>
  <si>
    <t>Office of the Bishop &amp; Chancellor, Diocese of Victoria</t>
  </si>
  <si>
    <t>1-4044 Nelthorpe Street</t>
  </si>
  <si>
    <t>360 Nicola Stree</t>
  </si>
  <si>
    <t>Rev. Joshua Chow </t>
  </si>
  <si>
    <t>Rev. Marc Lapointe</t>
  </si>
  <si>
    <t>PIN sent to 'jwyness' email</t>
  </si>
  <si>
    <t>Satish Kumar</t>
  </si>
  <si>
    <t>VishVa Hindu Parishad Temple</t>
  </si>
  <si>
    <t>Deepak Arora</t>
  </si>
  <si>
    <t>5420 Marine Drive</t>
  </si>
  <si>
    <t>Hare Krishna</t>
  </si>
  <si>
    <t>Manu Das</t>
  </si>
  <si>
    <t>Coastal Church</t>
  </si>
  <si>
    <t>Westminster Presbytery</t>
  </si>
  <si>
    <t xml:space="preserve">Rev. Canon Mike Stewart and Rev. David McElrea </t>
  </si>
  <si>
    <t>Christ the Redeemer Anglican Church</t>
  </si>
  <si>
    <t>Kyle MacKenney</t>
  </si>
  <si>
    <t>Trinity Vernon</t>
  </si>
  <si>
    <t>Jay Olson, President of the Region</t>
  </si>
  <si>
    <t>Pacific Mountain Region of the United Church of Canada</t>
  </si>
  <si>
    <t>Pearl Chin</t>
  </si>
  <si>
    <t>Rev. Geoff K. Chapman</t>
  </si>
  <si>
    <t>St. Michael and All Angels Church</t>
  </si>
  <si>
    <t>Dr. Marie Hey</t>
  </si>
  <si>
    <t>Highlands United Church</t>
  </si>
  <si>
    <t>Shiu Fong</t>
  </si>
  <si>
    <t>604-271-0009</t>
  </si>
  <si>
    <t>Trinity Church Kelowna</t>
  </si>
  <si>
    <t>Scott Lanigan</t>
  </si>
  <si>
    <t>John Paeng, Clerk</t>
  </si>
  <si>
    <t>Vancouver Island Presbytery</t>
  </si>
  <si>
    <t>Scott Small, Manager of Catholic Charities</t>
  </si>
  <si>
    <t>Bible Truth Church</t>
  </si>
  <si>
    <t>Pastor Joe Koziol</t>
  </si>
  <si>
    <t>19272
24128</t>
  </si>
  <si>
    <t>Rev. Wilbur Fong</t>
  </si>
  <si>
    <t>604-214-8243 ext. 1</t>
  </si>
  <si>
    <t>St. Joseph the Worker Parish</t>
  </si>
  <si>
    <t>Khalsa Diwan Society Abbotsford</t>
  </si>
  <si>
    <t>Koinonia Evangelical Church (J.Chow)</t>
  </si>
  <si>
    <t>Koinonia Evangelical Church (W.Fong)</t>
  </si>
  <si>
    <t>Islamic</t>
  </si>
  <si>
    <t>Gursikh</t>
  </si>
  <si>
    <t>PIN given to the 'president' email address</t>
  </si>
  <si>
    <t>PIN given to 'bosnjak25' email</t>
  </si>
  <si>
    <t>nelsondioceses website statees Kim's email is no longer valid</t>
  </si>
  <si>
    <t>PIN given to Rabbi Lynn Greenhough</t>
  </si>
  <si>
    <t>PIN sent to Pearl's email</t>
  </si>
  <si>
    <t>Requst to please send as “BCC”.</t>
  </si>
  <si>
    <t>Yes</t>
  </si>
  <si>
    <t>Rep</t>
  </si>
  <si>
    <t>Tif McNaughtan, Minister</t>
  </si>
  <si>
    <t>Pastor Chung Leung</t>
  </si>
  <si>
    <t>Koinonia Evangelical Church (Rep)</t>
  </si>
  <si>
    <t>Christian</t>
  </si>
  <si>
    <t>Theresa De Ocampo</t>
  </si>
  <si>
    <t>Vancouver Pacific Grace Church</t>
  </si>
  <si>
    <t>Vancouver Baha'I Centre</t>
  </si>
  <si>
    <t>BC Baha'I Council</t>
  </si>
  <si>
    <t>Susan Ardekany</t>
  </si>
  <si>
    <t>Mountain Rain Zen Community</t>
  </si>
  <si>
    <t>Michael Newton, Zen priest</t>
  </si>
  <si>
    <t>604-274-2822</t>
  </si>
  <si>
    <t>604-274-0026</t>
  </si>
  <si>
    <t>604-339-5048</t>
  </si>
  <si>
    <t>250-753-1924</t>
  </si>
  <si>
    <t>250-564-4511</t>
  </si>
  <si>
    <t>250-564-4097</t>
  </si>
  <si>
    <t>778-960-3096</t>
  </si>
  <si>
    <t>Peace Church on 52nd</t>
  </si>
  <si>
    <t>Lydia Cruttwell</t>
  </si>
  <si>
    <t>604-321-2131</t>
  </si>
  <si>
    <t>Adam Black</t>
  </si>
  <si>
    <t>John Heinrichs</t>
  </si>
  <si>
    <t>604-257-5111</t>
  </si>
  <si>
    <t>Rabbi Jonathan Infeld</t>
  </si>
  <si>
    <t>Rabbi Adam Stein</t>
  </si>
  <si>
    <t>Rabbi Carey Brown</t>
  </si>
  <si>
    <t>Shalom Synagogue</t>
  </si>
  <si>
    <t>Rabbi Hannah Dresner</t>
  </si>
  <si>
    <t>604-872-1614</t>
  </si>
  <si>
    <t>Congregation Beth Hamidrash</t>
  </si>
  <si>
    <t>Rabbi Shlomo Gabay</t>
  </si>
  <si>
    <t>604-872-4222</t>
  </si>
  <si>
    <t>604-738-7060</t>
  </si>
  <si>
    <t>Rabbi Shmulik Yeshayahu</t>
  </si>
  <si>
    <t>Rabbi Philip Gibbs</t>
  </si>
  <si>
    <t>Burquest Jewish Community Association, Congregation Sha'arei Mizrach</t>
  </si>
  <si>
    <t>Laura Zitron
(Spriritual Leader:  Cantor Steve Levin)</t>
  </si>
  <si>
    <t>604-552-7221</t>
  </si>
  <si>
    <t>The Bayit</t>
  </si>
  <si>
    <t>604-781-2324</t>
  </si>
  <si>
    <t>Rabbi Adam Rubin</t>
  </si>
  <si>
    <t>White Rock South Surrey Jewish Community Centre</t>
  </si>
  <si>
    <t>604-541-9995</t>
  </si>
  <si>
    <t>Havurah Shir HaYam</t>
  </si>
  <si>
    <t>Bowen Island</t>
  </si>
  <si>
    <t>Aryana Rayne</t>
  </si>
  <si>
    <t>Kamloops Jewish Community</t>
  </si>
  <si>
    <t>604-831-0713</t>
  </si>
  <si>
    <t>Young Israel of Richmond</t>
  </si>
  <si>
    <t>This may have been replaced by the bayit</t>
  </si>
  <si>
    <t>Chabab-Lubavitch of BC</t>
  </si>
  <si>
    <t>Rabbi Yitzchok Wineberg &amp; Msr. Henya Wineburg
Rabbi Dovid Rosenfeld &amp; Mrs Chaya Rosendfeld</t>
  </si>
  <si>
    <t>Chabad of Richmond</t>
  </si>
  <si>
    <t>Rabbi Yechiel Beitelman &amp; Mrs. Channah Beitelman</t>
  </si>
  <si>
    <t>Web contact: https://www.chabadrichmond.com/tools/feedback.htm</t>
  </si>
  <si>
    <t>Web contqact: http://www.lubavitchbc.com/tools/feedback.htm</t>
  </si>
  <si>
    <t xml:space="preserve">Web contact: http://kamloopsjewishcommunity.wordpress.com/ </t>
  </si>
  <si>
    <t>Chabad of White Rock, Centre of Judaism of the Lower Fraser Valley</t>
  </si>
  <si>
    <t>Rabbi Falik Schtroks &amp; Mrs. Simi Schtroks</t>
  </si>
  <si>
    <t>Web contact: https://www.centreforjudaism.ca/tools/feedback_cdo/aid/32809/jewish/Contact-Us.htm</t>
  </si>
  <si>
    <t>Chabad of Vancouver Island</t>
  </si>
  <si>
    <t>Rabbi Meir Kaplan</t>
  </si>
  <si>
    <t>250-744-2770 ext 102
c. 250-858-6770</t>
  </si>
  <si>
    <t>Mrs. Chani Kaplan</t>
  </si>
  <si>
    <t>250-744-2770 ext 103
c. 250-589-7677</t>
  </si>
  <si>
    <t>Chabad of Downtown</t>
  </si>
  <si>
    <t>Rabbi Binyomin Bitton &amp; Mrs. Malky Bitton</t>
  </si>
  <si>
    <t>Chabad of Kelowna, Chabad Okanagan Centre for Jewish Life and Learning</t>
  </si>
  <si>
    <t>Rabbi Shmuley Hecht &amp; Mrs. Fraidy Hecht</t>
  </si>
  <si>
    <t>Chabad Nanaimo and Central Vancouver Island</t>
  </si>
  <si>
    <t>Nanaimo</t>
  </si>
  <si>
    <t xml:space="preserve">250-797-7877 </t>
  </si>
  <si>
    <t>Chabad at UBC, Chabad Jewish Student Centre</t>
  </si>
  <si>
    <t>Rabbi Chalom Loeub &amp; Mrs. Esti Loeub</t>
  </si>
  <si>
    <t>Web contact:
https://www.chabadubc.com/contact</t>
  </si>
  <si>
    <t>Vancouver School of Theology - Inter-Religious Studies</t>
  </si>
  <si>
    <t>Rabbi Laura Duhan-Kaplan, Director</t>
  </si>
  <si>
    <t>BC VP for World Sikh Organization</t>
  </si>
  <si>
    <t>Oceanside Community Church</t>
  </si>
  <si>
    <t>Lydia Collin</t>
  </si>
  <si>
    <t>Kyle Morrison Morgan</t>
  </si>
  <si>
    <t>Westshore Alliance Church</t>
  </si>
  <si>
    <t>Reverend Tasha Carrothers</t>
  </si>
  <si>
    <t>Start</t>
  </si>
  <si>
    <t>End</t>
  </si>
  <si>
    <t>Attended
Call</t>
  </si>
  <si>
    <t>Anonymous</t>
  </si>
  <si>
    <t>Assigned
by</t>
  </si>
  <si>
    <t>Pin
Given</t>
  </si>
  <si>
    <t>Durantion</t>
  </si>
  <si>
    <t>Anonymous (2896)</t>
  </si>
  <si>
    <t>Anonymous (Naveen)</t>
  </si>
  <si>
    <t>Anonymous (Naveen Girn)</t>
  </si>
  <si>
    <t>Anonymous (924960 Backroom)</t>
  </si>
  <si>
    <t>604 524-4499
604-441-6155</t>
  </si>
  <si>
    <t>NA-BCMA (Masjid al-Salaam)</t>
  </si>
  <si>
    <t>604-253-7033
604-880-2654</t>
  </si>
  <si>
    <t>604-222-0800
6045640273</t>
  </si>
  <si>
    <t>604-505-9992</t>
  </si>
  <si>
    <t>Khalsa Diwan Society New Westminster, Sukh Sagar Gurdwara</t>
  </si>
  <si>
    <t>604-339-1213
604-648-7471</t>
  </si>
  <si>
    <t>250-579-2679
250-885-3601</t>
  </si>
  <si>
    <t>604-267-4777</t>
  </si>
  <si>
    <t>Anonymous - 1431 Project Rm</t>
  </si>
  <si>
    <t>Victoria Presbytery</t>
  </si>
  <si>
    <t>4095 Tyndal Pl</t>
  </si>
  <si>
    <t>778-471-5574</t>
  </si>
  <si>
    <t>Ken Russel, Pent. Superintendent</t>
  </si>
  <si>
    <t>250-372-3540
250-964-3921</t>
  </si>
  <si>
    <t>Vancouver Punjabi Church</t>
  </si>
  <si>
    <t>7155 Sherbrooke St</t>
  </si>
  <si>
    <t>250-828-1309</t>
  </si>
  <si>
    <t>250-386-7781</t>
  </si>
  <si>
    <t>604-257-5100
604-805-2851</t>
  </si>
  <si>
    <t>Nelson McDermott S</t>
  </si>
  <si>
    <t>604-622-4240</t>
  </si>
  <si>
    <t>778-929-7811</t>
  </si>
  <si>
    <t>Pacific Institution / Regional Treatment Centre</t>
  </si>
  <si>
    <t>33344 King Rd</t>
  </si>
  <si>
    <t>Rev. Ken Shigematsu
Jade Holownia</t>
  </si>
  <si>
    <t>604-257-5150</t>
  </si>
  <si>
    <t>604-261-6377</t>
  </si>
  <si>
    <t>Ministry of Health</t>
  </si>
  <si>
    <t>Lucinda Yeung</t>
  </si>
  <si>
    <t>250-372-0205
250-376-3351</t>
  </si>
  <si>
    <t>320 East Hastings St</t>
  </si>
  <si>
    <t>778-829-4416
604-681-8365</t>
  </si>
  <si>
    <t>604-253-3323 ext 303
778-828-2089</t>
  </si>
  <si>
    <t>778-298-8887</t>
  </si>
  <si>
    <t>604-854-1937</t>
  </si>
  <si>
    <t>2543 Beck Rd</t>
  </si>
  <si>
    <t>Harold Rosen / Interfaith Education Program</t>
  </si>
  <si>
    <t>Mike Shen</t>
  </si>
  <si>
    <t>604-225-5916
604-418-2254</t>
  </si>
  <si>
    <t xml:space="preserve">604-431-0434 ext 6347
6043-124-909 </t>
  </si>
  <si>
    <t>604-671-2130
604-277-6999</t>
  </si>
  <si>
    <t>250 652-6626
250-721-2222</t>
  </si>
  <si>
    <t>604-940-4413</t>
  </si>
  <si>
    <t>778-711-1313</t>
  </si>
  <si>
    <t>250-479-1331
250-208-1716</t>
  </si>
  <si>
    <t>250-545-0797</t>
  </si>
  <si>
    <t>Vegreville News</t>
  </si>
  <si>
    <t>Michelle Pinon</t>
  </si>
  <si>
    <t>250-320-2615</t>
  </si>
  <si>
    <t>604-524-1318</t>
  </si>
  <si>
    <t>250-372-3540
250-819-3844</t>
  </si>
  <si>
    <t>604-684-8475
604-377-9436</t>
  </si>
  <si>
    <t>604-372-1922 ext 106
604-832-3376</t>
  </si>
  <si>
    <t>Golden Ears Insurance</t>
  </si>
  <si>
    <t>250-762-8807</t>
  </si>
  <si>
    <t>778-968-7718</t>
  </si>
  <si>
    <t>604-250-7695</t>
  </si>
  <si>
    <t>Father Eugenio Aloisio
Anne Waiyeela</t>
  </si>
  <si>
    <t>M. Hay</t>
  </si>
  <si>
    <t>This is a UPS Supply Chain number</t>
  </si>
  <si>
    <t xml:space="preserve">250-461-6599
250-320-8233 </t>
  </si>
  <si>
    <t>Faisal Siddiqui
Fafial Siddiqui</t>
  </si>
  <si>
    <t>604-436-4633
604-721-8394</t>
  </si>
  <si>
    <t>Khalsa Diwan Sikh Society of Victoria</t>
  </si>
  <si>
    <t>President, Hardip Singh Sahota,
Hardep Saota</t>
  </si>
  <si>
    <t>604-671-2651</t>
  </si>
  <si>
    <t>Acacia Health in Vic West​</t>
  </si>
  <si>
    <t>101-391 Tyee Road</t>
  </si>
  <si>
    <t>Dr. Stephanie</t>
  </si>
  <si>
    <t>604-853-6959 x106
604-746-4436</t>
  </si>
  <si>
    <t>604-257-5151
604-637-3311</t>
  </si>
  <si>
    <t>Diocese of Kootenay in Kelowna</t>
  </si>
  <si>
    <t>778-788-1239</t>
  </si>
  <si>
    <t>250-819-5100</t>
  </si>
  <si>
    <t>Van Virology</t>
  </si>
  <si>
    <t>Roman Catholic Archdiocese of Vancouver - CC Men's Hostel</t>
  </si>
  <si>
    <t>Rabbi Matthew Ponak</t>
  </si>
  <si>
    <t>250-382-0615
978-495-0472</t>
  </si>
  <si>
    <t>Province of BC</t>
  </si>
  <si>
    <t>Province of BC ?</t>
  </si>
  <si>
    <t xml:space="preserve">
250-415-5778</t>
  </si>
  <si>
    <t xml:space="preserve">250-765-7477
250-869-6122 </t>
  </si>
  <si>
    <t>Amarjit Lalli</t>
  </si>
  <si>
    <t xml:space="preserve">NA-BCMA (Masjid al-Salaam), Al Jamia Masjid Vancouver  </t>
  </si>
  <si>
    <t>604-254-1242
778-929-3536</t>
  </si>
  <si>
    <t>250-828-1333
250-819-7956</t>
  </si>
  <si>
    <t>thomas Laroche</t>
  </si>
  <si>
    <t>Harel</t>
  </si>
  <si>
    <t>SMCBC - Az-Zahraa Islamic Centre</t>
  </si>
  <si>
    <t>Mahmood Jaffer, Director of PR &amp; Comms</t>
  </si>
  <si>
    <t>604-786-2545</t>
  </si>
  <si>
    <t>Archdiocese of Vancouver</t>
  </si>
  <si>
    <t>No</t>
  </si>
  <si>
    <t>*n/a</t>
  </si>
  <si>
    <t>Job Chan</t>
  </si>
  <si>
    <t>Dan Williams</t>
  </si>
  <si>
    <t>Kim Jacobs, Assistant</t>
  </si>
  <si>
    <t>Rabbi Julie Elizabeth</t>
  </si>
  <si>
    <t>Rabbi Lynn Greenhough</t>
  </si>
  <si>
    <t>Rabbi Bentzi Shemtov</t>
  </si>
  <si>
    <t>Blumie Shemtov</t>
  </si>
  <si>
    <t xml:space="preserve">Malti </t>
  </si>
  <si>
    <t xml:space="preserve">
Mrs. Savitri Narayan (President)</t>
  </si>
  <si>
    <t>Dashmesh Darbar Surrey</t>
  </si>
  <si>
    <t>Moninder Singh</t>
  </si>
  <si>
    <t>Surrey Gurdwara</t>
  </si>
  <si>
    <t>Gurjeet Lumbo</t>
  </si>
  <si>
    <t>Lara Honrado</t>
  </si>
  <si>
    <t>RSVP</t>
  </si>
  <si>
    <t>Barry Goodwin</t>
  </si>
  <si>
    <t>Andrew Haak</t>
  </si>
  <si>
    <t>Jonquil Hallgate</t>
  </si>
  <si>
    <t>Stephen Philps</t>
  </si>
  <si>
    <t>Phillippa Segrave-Pride</t>
  </si>
  <si>
    <t>City of Vancouver</t>
  </si>
  <si>
    <t xml:space="preserve">Roman Catholic Archdiocese of Vancouver - </t>
  </si>
  <si>
    <t>Archbishop J. Michael Miller, CSB</t>
  </si>
  <si>
    <t>Jim Hatherly</t>
  </si>
  <si>
    <t>Pastor Andrea Tisher</t>
  </si>
  <si>
    <t>Narinder Singh Walia</t>
  </si>
  <si>
    <t>Rani Earnhart</t>
  </si>
  <si>
    <t>Barclay West</t>
  </si>
  <si>
    <t>Richard Kanyangu</t>
  </si>
  <si>
    <t>Raza Mirani</t>
  </si>
  <si>
    <t>David Horita</t>
  </si>
  <si>
    <t>Doug Longstaffe</t>
  </si>
  <si>
    <t>Errol Rempel</t>
  </si>
  <si>
    <t>Reverend Bob Fillier</t>
  </si>
  <si>
    <t>Treena Duncan</t>
  </si>
  <si>
    <t>Carissa Redekopp</t>
  </si>
  <si>
    <t>Bishop Barry Foster, Executive Officer</t>
  </si>
  <si>
    <t>Neil McKenzie</t>
  </si>
  <si>
    <t>Multi-faith Summit Council of BC</t>
  </si>
  <si>
    <t>Bishop Lynne E. McNaughton</t>
  </si>
  <si>
    <t>Pastor Steve Campbell</t>
  </si>
  <si>
    <t>Carey Dejong</t>
  </si>
  <si>
    <t>Full Name</t>
  </si>
  <si>
    <t>Organization</t>
  </si>
  <si>
    <t>Sharon Shalinsky</t>
  </si>
  <si>
    <t>Keith Cheung</t>
  </si>
  <si>
    <t>Rikta Singh</t>
  </si>
  <si>
    <t>Linda Ashby</t>
  </si>
  <si>
    <t>Carey De Jong</t>
  </si>
  <si>
    <t>Kamloops Full Gospel Tabernacle</t>
  </si>
  <si>
    <t>Reverend Greg Darjes</t>
  </si>
  <si>
    <t>Bharti Jain</t>
  </si>
  <si>
    <t>Jain Center</t>
  </si>
  <si>
    <t>Sophie Tiessen-Eigbike</t>
  </si>
  <si>
    <t>Naveen Girn</t>
  </si>
  <si>
    <t>Amber Hockin</t>
  </si>
  <si>
    <t>Office of the Premier</t>
  </si>
  <si>
    <t>Bhupinder Kaur Bilin</t>
  </si>
  <si>
    <t>Jarrett Hagglund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</si>
</sst>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&lt;=9999999]###\-####;\(###\)\ ###\-####"/>
    <numFmt numFmtId="166" formatCode="hh:mm:ss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3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 wrapText="1"/>
    </xf>
    <xf numFmtId="166" fontId="3" fillId="0" borderId="0" xfId="0" applyNumberFormat="1" applyFont="1" applyFill="1" applyAlignment="1">
      <alignment horizontal="center"/>
    </xf>
    <xf numFmtId="19" fontId="3" fillId="0" borderId="1" xfId="0" applyNumberFormat="1" applyFont="1" applyBorder="1" applyAlignment="1">
      <alignment horizontal="center" wrapText="1"/>
    </xf>
    <xf numFmtId="19" fontId="3" fillId="0" borderId="1" xfId="0" applyNumberFormat="1" applyFont="1" applyFill="1" applyBorder="1" applyAlignment="1">
      <alignment horizontal="center"/>
    </xf>
    <xf numFmtId="21" fontId="3" fillId="0" borderId="1" xfId="0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6" fontId="6" fillId="3" borderId="1" xfId="0" applyNumberFormat="1" applyFont="1" applyFill="1" applyBorder="1" applyAlignment="1">
      <alignment horizontal="center" wrapText="1"/>
    </xf>
    <xf numFmtId="19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3" fillId="0" borderId="1" xfId="3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Protection="1">
      <protection locked="0"/>
    </xf>
    <xf numFmtId="0" fontId="0" fillId="0" borderId="0" xfId="0" applyFont="1"/>
    <xf numFmtId="0" fontId="0" fillId="0" borderId="0" xfId="3" applyFont="1"/>
    <xf numFmtId="0" fontId="0" fillId="0" borderId="0" xfId="0" applyFont="1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/>
    <xf numFmtId="0" fontId="0" fillId="4" borderId="0" xfId="0" applyFont="1" applyFill="1"/>
  </cellXfs>
  <cellStyles count="5">
    <cellStyle name="Hyperlink" xfId="2" builtinId="8"/>
    <cellStyle name="Hyperlink 2" xfId="4" xr:uid="{142F95F0-E1B9-47AE-BB16-CE8F1DA2D149}"/>
    <cellStyle name="Neutral" xfId="1" builtinId="28"/>
    <cellStyle name="Normal" xfId="0" builtinId="0"/>
    <cellStyle name="Normal 2" xfId="3" xr:uid="{85E260BA-A36E-4ACC-B51F-708930C74938}"/>
  </cellStyles>
  <dxfs count="56"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colors>
    <mruColors>
      <color rgb="FF0000FF"/>
      <color rgb="FF66FF33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FLEURAN\AppData\Local\Microsoft\Windows\INetCache\Content.Outlook\D5O90M6P\latest%20of%20Master%20PIN%20List%20BC%20Event%20Call%20Adrian%20D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30">
          <cell r="D30">
            <v>10223</v>
          </cell>
          <cell r="E30" t="str">
            <v>Elena</v>
          </cell>
        </row>
        <row r="31">
          <cell r="D31">
            <v>11779</v>
          </cell>
          <cell r="E31" t="str">
            <v>Elena</v>
          </cell>
        </row>
        <row r="40">
          <cell r="D40">
            <v>19743</v>
          </cell>
          <cell r="E40" t="str">
            <v>Elena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835B-41DA-47FF-8DA8-438A3E63A379}">
  <sheetPr>
    <tabColor theme="4" tint="-0.249977111117893"/>
  </sheetPr>
  <dimension ref="A1:D497"/>
  <sheetViews>
    <sheetView topLeftCell="A16" workbookViewId="0">
      <selection activeCell="D1" sqref="D1:D1048576"/>
    </sheetView>
  </sheetViews>
  <sheetFormatPr defaultColWidth="9" defaultRowHeight="15" x14ac:dyDescent="0.25"/>
  <cols>
    <col min="1" max="1" width="4.85546875" style="38" bestFit="1" customWidth="1"/>
    <col min="2" max="2" width="28.85546875" style="40" customWidth="1"/>
    <col min="3" max="3" width="44.28515625" style="40" customWidth="1"/>
    <col min="4" max="16384" width="9" style="38"/>
  </cols>
  <sheetData>
    <row r="1" spans="1:4" s="36" customFormat="1" x14ac:dyDescent="0.25">
      <c r="A1" s="36" t="s">
        <v>1125</v>
      </c>
      <c r="B1" s="37" t="s">
        <v>1154</v>
      </c>
      <c r="C1" s="37" t="s">
        <v>1153</v>
      </c>
    </row>
    <row r="2" spans="1:4" x14ac:dyDescent="0.25">
      <c r="B2" s="38" t="s">
        <v>927</v>
      </c>
      <c r="C2" s="38" t="s">
        <v>529</v>
      </c>
    </row>
    <row r="3" spans="1:4" x14ac:dyDescent="0.25">
      <c r="B3" s="38" t="s">
        <v>1053</v>
      </c>
      <c r="C3" s="39" t="s">
        <v>526</v>
      </c>
    </row>
    <row r="4" spans="1:4" x14ac:dyDescent="0.25">
      <c r="A4" s="38" t="s">
        <v>919</v>
      </c>
      <c r="B4" s="38" t="s">
        <v>57</v>
      </c>
      <c r="C4" s="38" t="s">
        <v>120</v>
      </c>
    </row>
    <row r="5" spans="1:4" x14ac:dyDescent="0.25">
      <c r="A5" s="38" t="s">
        <v>919</v>
      </c>
      <c r="B5" s="38" t="s">
        <v>845</v>
      </c>
      <c r="C5" s="38" t="s">
        <v>1145</v>
      </c>
    </row>
    <row r="6" spans="1:4" x14ac:dyDescent="0.25">
      <c r="B6" s="38" t="s">
        <v>263</v>
      </c>
      <c r="C6" s="39" t="s">
        <v>920</v>
      </c>
    </row>
    <row r="7" spans="1:4" x14ac:dyDescent="0.25">
      <c r="A7" s="38" t="s">
        <v>919</v>
      </c>
      <c r="B7" s="38" t="s">
        <v>305</v>
      </c>
      <c r="C7" s="38" t="s">
        <v>306</v>
      </c>
    </row>
    <row r="8" spans="1:4" x14ac:dyDescent="0.25">
      <c r="B8" s="38" t="s">
        <v>939</v>
      </c>
      <c r="C8" s="38" t="s">
        <v>942</v>
      </c>
    </row>
    <row r="9" spans="1:4" x14ac:dyDescent="0.25">
      <c r="B9" s="38" t="s">
        <v>742</v>
      </c>
      <c r="C9" s="38" t="s">
        <v>529</v>
      </c>
    </row>
    <row r="10" spans="1:4" x14ac:dyDescent="0.25">
      <c r="B10" s="38" t="s">
        <v>957</v>
      </c>
      <c r="C10" s="38" t="s">
        <v>958</v>
      </c>
    </row>
    <row r="11" spans="1:4" x14ac:dyDescent="0.25">
      <c r="A11" s="38" t="s">
        <v>919</v>
      </c>
      <c r="B11" s="38" t="s">
        <v>191</v>
      </c>
      <c r="C11" s="38" t="s">
        <v>1129</v>
      </c>
    </row>
    <row r="12" spans="1:4" x14ac:dyDescent="0.25">
      <c r="A12" s="38" t="s">
        <v>919</v>
      </c>
      <c r="B12" s="38" t="s">
        <v>1160</v>
      </c>
      <c r="C12" s="38" t="s">
        <v>1159</v>
      </c>
    </row>
    <row r="13" spans="1:4" x14ac:dyDescent="0.25">
      <c r="B13" s="38" t="s">
        <v>275</v>
      </c>
      <c r="C13" s="38" t="s">
        <v>276</v>
      </c>
    </row>
    <row r="14" spans="1:4" x14ac:dyDescent="0.25">
      <c r="A14" s="38" t="s">
        <v>919</v>
      </c>
      <c r="B14" s="39" t="s">
        <v>303</v>
      </c>
      <c r="C14" s="38" t="s">
        <v>1156</v>
      </c>
    </row>
    <row r="15" spans="1:4" x14ac:dyDescent="0.25">
      <c r="A15" s="38" t="s">
        <v>919</v>
      </c>
      <c r="B15" s="38" t="s">
        <v>813</v>
      </c>
      <c r="C15" s="38" t="s">
        <v>1135</v>
      </c>
    </row>
    <row r="16" spans="1:4" x14ac:dyDescent="0.25">
      <c r="B16" s="38" t="s">
        <v>451</v>
      </c>
      <c r="C16" s="38" t="s">
        <v>114</v>
      </c>
      <c r="D16" s="43"/>
    </row>
    <row r="17" spans="1:3" x14ac:dyDescent="0.25">
      <c r="A17" s="38" t="s">
        <v>919</v>
      </c>
      <c r="B17" s="38" t="s">
        <v>191</v>
      </c>
      <c r="C17" s="38" t="s">
        <v>420</v>
      </c>
    </row>
    <row r="18" spans="1:3" x14ac:dyDescent="0.25">
      <c r="B18" s="38" t="s">
        <v>673</v>
      </c>
      <c r="C18" s="38" t="s">
        <v>674</v>
      </c>
    </row>
    <row r="19" spans="1:3" x14ac:dyDescent="0.25">
      <c r="A19" s="38" t="s">
        <v>919</v>
      </c>
      <c r="B19" s="38" t="s">
        <v>543</v>
      </c>
      <c r="C19" s="38" t="s">
        <v>544</v>
      </c>
    </row>
    <row r="20" spans="1:3" x14ac:dyDescent="0.25">
      <c r="B20" s="38" t="s">
        <v>965</v>
      </c>
      <c r="C20" s="38" t="s">
        <v>967</v>
      </c>
    </row>
    <row r="21" spans="1:3" x14ac:dyDescent="0.25">
      <c r="B21" s="38" t="s">
        <v>615</v>
      </c>
      <c r="C21" s="38" t="s">
        <v>1126</v>
      </c>
    </row>
    <row r="22" spans="1:3" x14ac:dyDescent="0.25">
      <c r="B22" s="40" t="s">
        <v>667</v>
      </c>
      <c r="C22" s="40" t="s">
        <v>668</v>
      </c>
    </row>
    <row r="23" spans="1:3" x14ac:dyDescent="0.25">
      <c r="B23" s="40" t="s">
        <v>374</v>
      </c>
      <c r="C23" s="40" t="s">
        <v>375</v>
      </c>
    </row>
    <row r="24" spans="1:3" x14ac:dyDescent="0.25">
      <c r="B24" s="40" t="s">
        <v>1110</v>
      </c>
      <c r="C24" s="40" t="s">
        <v>529</v>
      </c>
    </row>
    <row r="25" spans="1:3" x14ac:dyDescent="0.25">
      <c r="A25" s="38" t="s">
        <v>919</v>
      </c>
      <c r="B25" s="40" t="s">
        <v>417</v>
      </c>
      <c r="C25" s="40" t="s">
        <v>1164</v>
      </c>
    </row>
    <row r="26" spans="1:3" x14ac:dyDescent="0.25">
      <c r="A26" s="38" t="s">
        <v>919</v>
      </c>
      <c r="B26" s="40" t="s">
        <v>417</v>
      </c>
      <c r="C26" s="40" t="s">
        <v>1146</v>
      </c>
    </row>
    <row r="27" spans="1:3" x14ac:dyDescent="0.25">
      <c r="A27" s="38" t="s">
        <v>919</v>
      </c>
      <c r="B27" s="40" t="s">
        <v>567</v>
      </c>
      <c r="C27" s="40" t="s">
        <v>568</v>
      </c>
    </row>
    <row r="28" spans="1:3" x14ac:dyDescent="0.25">
      <c r="A28" s="38" t="s">
        <v>919</v>
      </c>
      <c r="B28" s="40" t="s">
        <v>809</v>
      </c>
      <c r="C28" s="40" t="s">
        <v>108</v>
      </c>
    </row>
    <row r="29" spans="1:3" x14ac:dyDescent="0.25">
      <c r="A29" s="38" t="s">
        <v>919</v>
      </c>
      <c r="B29" s="40" t="s">
        <v>858</v>
      </c>
      <c r="C29" s="40" t="s">
        <v>1147</v>
      </c>
    </row>
    <row r="30" spans="1:3" x14ac:dyDescent="0.25">
      <c r="A30" s="38" t="s">
        <v>919</v>
      </c>
      <c r="B30" s="40" t="s">
        <v>774</v>
      </c>
      <c r="C30" s="40" t="s">
        <v>1138</v>
      </c>
    </row>
    <row r="31" spans="1:3" x14ac:dyDescent="0.25">
      <c r="B31" s="40" t="s">
        <v>71</v>
      </c>
      <c r="C31" s="40" t="s">
        <v>130</v>
      </c>
    </row>
    <row r="32" spans="1:3" x14ac:dyDescent="0.25">
      <c r="B32" s="40" t="s">
        <v>839</v>
      </c>
      <c r="C32" s="40" t="s">
        <v>838</v>
      </c>
    </row>
    <row r="33" spans="1:3" x14ac:dyDescent="0.25">
      <c r="B33" s="40" t="s">
        <v>46</v>
      </c>
      <c r="C33" s="40" t="s">
        <v>104</v>
      </c>
    </row>
    <row r="34" spans="1:3" x14ac:dyDescent="0.25">
      <c r="A34" s="38" t="s">
        <v>919</v>
      </c>
      <c r="B34" s="40" t="s">
        <v>252</v>
      </c>
      <c r="C34" s="40" t="s">
        <v>1150</v>
      </c>
    </row>
    <row r="35" spans="1:3" x14ac:dyDescent="0.25">
      <c r="B35" s="40" t="s">
        <v>44</v>
      </c>
      <c r="C35" s="40" t="s">
        <v>101</v>
      </c>
    </row>
    <row r="36" spans="1:3" x14ac:dyDescent="0.25">
      <c r="B36" s="40" t="s">
        <v>371</v>
      </c>
      <c r="C36" s="40" t="s">
        <v>372</v>
      </c>
    </row>
    <row r="37" spans="1:3" x14ac:dyDescent="0.25">
      <c r="A37" s="38" t="s">
        <v>919</v>
      </c>
      <c r="B37" s="40" t="s">
        <v>835</v>
      </c>
      <c r="C37" s="40" t="s">
        <v>102</v>
      </c>
    </row>
    <row r="38" spans="1:3" x14ac:dyDescent="0.25">
      <c r="A38" s="38" t="s">
        <v>919</v>
      </c>
      <c r="B38" s="40" t="s">
        <v>382</v>
      </c>
      <c r="C38" s="40" t="s">
        <v>117</v>
      </c>
    </row>
    <row r="39" spans="1:3" x14ac:dyDescent="0.25">
      <c r="B39" s="40" t="s">
        <v>588</v>
      </c>
      <c r="C39" s="40" t="s">
        <v>589</v>
      </c>
    </row>
    <row r="40" spans="1:3" x14ac:dyDescent="0.25">
      <c r="A40" s="38" t="s">
        <v>919</v>
      </c>
      <c r="B40" s="40" t="s">
        <v>434</v>
      </c>
      <c r="C40" s="40" t="s">
        <v>435</v>
      </c>
    </row>
    <row r="41" spans="1:3" x14ac:dyDescent="0.25">
      <c r="B41" s="40" t="s">
        <v>365</v>
      </c>
      <c r="C41" s="40" t="s">
        <v>366</v>
      </c>
    </row>
    <row r="42" spans="1:3" x14ac:dyDescent="0.25">
      <c r="B42" s="40" t="s">
        <v>1110</v>
      </c>
      <c r="C42" s="40" t="s">
        <v>700</v>
      </c>
    </row>
    <row r="43" spans="1:3" x14ac:dyDescent="0.25">
      <c r="B43" s="40" t="s">
        <v>1110</v>
      </c>
      <c r="C43" s="40" t="s">
        <v>702</v>
      </c>
    </row>
    <row r="44" spans="1:3" x14ac:dyDescent="0.25">
      <c r="B44" s="40" t="s">
        <v>1110</v>
      </c>
      <c r="C44" s="40" t="s">
        <v>701</v>
      </c>
    </row>
    <row r="45" spans="1:3" x14ac:dyDescent="0.25">
      <c r="A45" s="38" t="s">
        <v>919</v>
      </c>
      <c r="B45" s="40" t="s">
        <v>244</v>
      </c>
      <c r="C45" s="40" t="s">
        <v>921</v>
      </c>
    </row>
    <row r="46" spans="1:3" x14ac:dyDescent="0.25">
      <c r="B46" s="40" t="s">
        <v>368</v>
      </c>
      <c r="C46" s="40" t="s">
        <v>369</v>
      </c>
    </row>
    <row r="47" spans="1:3" x14ac:dyDescent="0.25">
      <c r="B47" s="40" t="s">
        <v>618</v>
      </c>
      <c r="C47" s="40" t="s">
        <v>619</v>
      </c>
    </row>
    <row r="48" spans="1:3" x14ac:dyDescent="0.25">
      <c r="B48" s="40" t="s">
        <v>385</v>
      </c>
      <c r="C48" s="40" t="s">
        <v>386</v>
      </c>
    </row>
    <row r="49" spans="1:3" x14ac:dyDescent="0.25">
      <c r="A49" s="38" t="s">
        <v>919</v>
      </c>
      <c r="B49" s="40" t="s">
        <v>689</v>
      </c>
      <c r="C49" s="40" t="s">
        <v>690</v>
      </c>
    </row>
    <row r="50" spans="1:3" x14ac:dyDescent="0.25">
      <c r="B50" s="40" t="s">
        <v>54</v>
      </c>
      <c r="C50" s="40" t="s">
        <v>117</v>
      </c>
    </row>
    <row r="51" spans="1:3" x14ac:dyDescent="0.25">
      <c r="B51" s="40" t="s">
        <v>982</v>
      </c>
      <c r="C51" s="40" t="s">
        <v>985</v>
      </c>
    </row>
    <row r="52" spans="1:3" x14ac:dyDescent="0.25">
      <c r="B52" s="40" t="s">
        <v>818</v>
      </c>
      <c r="C52" s="40" t="s">
        <v>110</v>
      </c>
    </row>
    <row r="53" spans="1:3" x14ac:dyDescent="0.25">
      <c r="A53" s="38" t="s">
        <v>919</v>
      </c>
      <c r="B53" s="40" t="s">
        <v>576</v>
      </c>
      <c r="C53" s="40" t="s">
        <v>1134</v>
      </c>
    </row>
    <row r="54" spans="1:3" x14ac:dyDescent="0.25">
      <c r="B54" s="40" t="s">
        <v>706</v>
      </c>
      <c r="C54" s="40" t="s">
        <v>705</v>
      </c>
    </row>
    <row r="55" spans="1:3" x14ac:dyDescent="0.25">
      <c r="B55" s="40" t="s">
        <v>201</v>
      </c>
      <c r="C55" s="40" t="s">
        <v>202</v>
      </c>
    </row>
    <row r="56" spans="1:3" x14ac:dyDescent="0.25">
      <c r="B56" s="40" t="s">
        <v>617</v>
      </c>
      <c r="C56" s="40" t="s">
        <v>523</v>
      </c>
    </row>
    <row r="57" spans="1:3" x14ac:dyDescent="0.25">
      <c r="B57" s="40" t="s">
        <v>23</v>
      </c>
      <c r="C57" s="40" t="s">
        <v>529</v>
      </c>
    </row>
    <row r="58" spans="1:3" x14ac:dyDescent="0.25">
      <c r="B58" s="40" t="s">
        <v>704</v>
      </c>
      <c r="C58" s="40" t="s">
        <v>703</v>
      </c>
    </row>
    <row r="59" spans="1:3" x14ac:dyDescent="0.25">
      <c r="B59" s="40" t="s">
        <v>525</v>
      </c>
      <c r="C59" s="40" t="s">
        <v>529</v>
      </c>
    </row>
    <row r="60" spans="1:3" x14ac:dyDescent="0.25">
      <c r="B60" s="40" t="s">
        <v>1110</v>
      </c>
      <c r="C60" s="40" t="s">
        <v>529</v>
      </c>
    </row>
    <row r="61" spans="1:3" x14ac:dyDescent="0.25">
      <c r="B61" s="40" t="s">
        <v>163</v>
      </c>
      <c r="C61" s="40" t="s">
        <v>751</v>
      </c>
    </row>
    <row r="62" spans="1:3" x14ac:dyDescent="0.25">
      <c r="B62" s="40" t="s">
        <v>1110</v>
      </c>
      <c r="C62" s="40" t="s">
        <v>562</v>
      </c>
    </row>
    <row r="63" spans="1:3" x14ac:dyDescent="0.25">
      <c r="B63" s="40" t="s">
        <v>226</v>
      </c>
      <c r="C63" s="40" t="s">
        <v>227</v>
      </c>
    </row>
    <row r="64" spans="1:3" x14ac:dyDescent="0.25">
      <c r="B64" s="40" t="s">
        <v>302</v>
      </c>
      <c r="C64" s="40" t="s">
        <v>1112</v>
      </c>
    </row>
    <row r="65" spans="1:3" x14ac:dyDescent="0.25">
      <c r="A65" s="38" t="s">
        <v>919</v>
      </c>
      <c r="B65" s="40" t="s">
        <v>302</v>
      </c>
      <c r="C65" s="40" t="s">
        <v>1111</v>
      </c>
    </row>
    <row r="66" spans="1:3" x14ac:dyDescent="0.25">
      <c r="B66" s="40" t="s">
        <v>1110</v>
      </c>
      <c r="C66" s="40" t="s">
        <v>708</v>
      </c>
    </row>
    <row r="67" spans="1:3" x14ac:dyDescent="0.25">
      <c r="B67" s="40" t="s">
        <v>1110</v>
      </c>
      <c r="C67" s="40" t="s">
        <v>709</v>
      </c>
    </row>
    <row r="68" spans="1:3" x14ac:dyDescent="0.25">
      <c r="B68" s="40" t="s">
        <v>1110</v>
      </c>
      <c r="C68" s="40" t="s">
        <v>644</v>
      </c>
    </row>
    <row r="69" spans="1:3" x14ac:dyDescent="0.25">
      <c r="A69" s="38" t="s">
        <v>919</v>
      </c>
      <c r="B69" s="40" t="s">
        <v>786</v>
      </c>
      <c r="C69" s="40" t="s">
        <v>1141</v>
      </c>
    </row>
    <row r="70" spans="1:3" x14ac:dyDescent="0.25">
      <c r="A70" s="38" t="s">
        <v>919</v>
      </c>
      <c r="B70" s="40" t="s">
        <v>774</v>
      </c>
      <c r="C70" s="40" t="s">
        <v>777</v>
      </c>
    </row>
    <row r="71" spans="1:3" x14ac:dyDescent="0.25">
      <c r="A71" s="38" t="s">
        <v>919</v>
      </c>
      <c r="B71" s="40" t="s">
        <v>530</v>
      </c>
      <c r="C71" s="40" t="s">
        <v>531</v>
      </c>
    </row>
    <row r="72" spans="1:3" x14ac:dyDescent="0.25">
      <c r="B72" s="40" t="s">
        <v>52</v>
      </c>
      <c r="C72" s="40" t="s">
        <v>113</v>
      </c>
    </row>
    <row r="73" spans="1:3" x14ac:dyDescent="0.25">
      <c r="B73" s="40" t="s">
        <v>1110</v>
      </c>
      <c r="C73" s="40" t="s">
        <v>529</v>
      </c>
    </row>
    <row r="74" spans="1:3" x14ac:dyDescent="0.25">
      <c r="B74" s="40" t="s">
        <v>1110</v>
      </c>
      <c r="C74" s="40" t="s">
        <v>529</v>
      </c>
    </row>
    <row r="75" spans="1:3" x14ac:dyDescent="0.25">
      <c r="B75" s="40" t="s">
        <v>1110</v>
      </c>
      <c r="C75" s="40" t="s">
        <v>710</v>
      </c>
    </row>
    <row r="76" spans="1:3" x14ac:dyDescent="0.25">
      <c r="B76" s="40" t="s">
        <v>877</v>
      </c>
      <c r="C76" s="40" t="s">
        <v>878</v>
      </c>
    </row>
    <row r="77" spans="1:3" x14ac:dyDescent="0.25">
      <c r="B77" s="40" t="s">
        <v>1110</v>
      </c>
      <c r="C77" s="40" t="s">
        <v>529</v>
      </c>
    </row>
    <row r="78" spans="1:3" x14ac:dyDescent="0.25">
      <c r="B78" s="40" t="s">
        <v>398</v>
      </c>
      <c r="C78" s="40" t="s">
        <v>399</v>
      </c>
    </row>
    <row r="79" spans="1:3" x14ac:dyDescent="0.25">
      <c r="A79" s="38" t="s">
        <v>919</v>
      </c>
      <c r="B79" s="40" t="s">
        <v>882</v>
      </c>
      <c r="C79" s="40" t="s">
        <v>424</v>
      </c>
    </row>
    <row r="80" spans="1:3" x14ac:dyDescent="0.25">
      <c r="B80" s="40" t="s">
        <v>1110</v>
      </c>
      <c r="C80" s="40" t="s">
        <v>529</v>
      </c>
    </row>
    <row r="81" spans="1:3" x14ac:dyDescent="0.25">
      <c r="A81" s="38" t="s">
        <v>919</v>
      </c>
      <c r="B81" s="40" t="s">
        <v>574</v>
      </c>
      <c r="C81" s="40" t="s">
        <v>1142</v>
      </c>
    </row>
    <row r="82" spans="1:3" x14ac:dyDescent="0.25">
      <c r="B82" s="40" t="s">
        <v>410</v>
      </c>
      <c r="C82" s="40" t="s">
        <v>411</v>
      </c>
    </row>
    <row r="83" spans="1:3" x14ac:dyDescent="0.25">
      <c r="B83" s="40" t="s">
        <v>1110</v>
      </c>
      <c r="C83" s="40" t="s">
        <v>529</v>
      </c>
    </row>
    <row r="84" spans="1:3" x14ac:dyDescent="0.25">
      <c r="B84" s="40" t="s">
        <v>1110</v>
      </c>
      <c r="C84" s="40" t="s">
        <v>529</v>
      </c>
    </row>
    <row r="85" spans="1:3" x14ac:dyDescent="0.25">
      <c r="B85" s="40" t="s">
        <v>396</v>
      </c>
      <c r="C85" s="40" t="s">
        <v>397</v>
      </c>
    </row>
    <row r="86" spans="1:3" x14ac:dyDescent="0.25">
      <c r="B86" s="40" t="s">
        <v>1110</v>
      </c>
      <c r="C86" s="40" t="s">
        <v>743</v>
      </c>
    </row>
    <row r="87" spans="1:3" x14ac:dyDescent="0.25">
      <c r="A87" s="38" t="s">
        <v>919</v>
      </c>
      <c r="B87" s="40" t="s">
        <v>538</v>
      </c>
      <c r="C87" s="40" t="s">
        <v>539</v>
      </c>
    </row>
    <row r="88" spans="1:3" x14ac:dyDescent="0.25">
      <c r="B88" s="40" t="s">
        <v>841</v>
      </c>
      <c r="C88" s="40" t="s">
        <v>1143</v>
      </c>
    </row>
    <row r="89" spans="1:3" x14ac:dyDescent="0.25">
      <c r="B89" s="40" t="s">
        <v>79</v>
      </c>
      <c r="C89" s="40" t="s">
        <v>136</v>
      </c>
    </row>
    <row r="90" spans="1:3" x14ac:dyDescent="0.25">
      <c r="B90" s="40" t="s">
        <v>400</v>
      </c>
      <c r="C90" s="40" t="s">
        <v>79</v>
      </c>
    </row>
    <row r="91" spans="1:3" x14ac:dyDescent="0.25">
      <c r="B91" s="40" t="s">
        <v>621</v>
      </c>
      <c r="C91" s="40" t="s">
        <v>622</v>
      </c>
    </row>
    <row r="92" spans="1:3" x14ac:dyDescent="0.25">
      <c r="B92" s="40" t="s">
        <v>624</v>
      </c>
      <c r="C92" s="40" t="s">
        <v>625</v>
      </c>
    </row>
    <row r="93" spans="1:3" x14ac:dyDescent="0.25">
      <c r="B93" s="40" t="s">
        <v>761</v>
      </c>
      <c r="C93" s="40" t="s">
        <v>1078</v>
      </c>
    </row>
    <row r="94" spans="1:3" x14ac:dyDescent="0.25">
      <c r="A94" s="38" t="s">
        <v>919</v>
      </c>
      <c r="B94" s="40" t="s">
        <v>642</v>
      </c>
      <c r="C94" s="40" t="s">
        <v>643</v>
      </c>
    </row>
    <row r="95" spans="1:3" x14ac:dyDescent="0.25">
      <c r="A95" s="38" t="s">
        <v>919</v>
      </c>
      <c r="B95" s="40" t="s">
        <v>191</v>
      </c>
      <c r="C95" s="40" t="s">
        <v>232</v>
      </c>
    </row>
    <row r="96" spans="1:3" x14ac:dyDescent="0.25">
      <c r="B96" s="40" t="s">
        <v>1110</v>
      </c>
      <c r="C96" s="40" t="s">
        <v>695</v>
      </c>
    </row>
    <row r="97" spans="1:3" x14ac:dyDescent="0.25">
      <c r="B97" s="40" t="s">
        <v>37</v>
      </c>
      <c r="C97" s="40" t="s">
        <v>94</v>
      </c>
    </row>
    <row r="98" spans="1:3" x14ac:dyDescent="0.25">
      <c r="A98" s="38" t="s">
        <v>919</v>
      </c>
      <c r="B98" s="40" t="s">
        <v>186</v>
      </c>
      <c r="C98" s="40" t="s">
        <v>188</v>
      </c>
    </row>
    <row r="99" spans="1:3" x14ac:dyDescent="0.25">
      <c r="B99" s="40" t="s">
        <v>1110</v>
      </c>
      <c r="C99" s="40" t="s">
        <v>529</v>
      </c>
    </row>
    <row r="100" spans="1:3" x14ac:dyDescent="0.25">
      <c r="B100" s="40" t="s">
        <v>1110</v>
      </c>
      <c r="C100" s="40" t="s">
        <v>529</v>
      </c>
    </row>
    <row r="101" spans="1:3" x14ac:dyDescent="0.25">
      <c r="A101" s="38" t="s">
        <v>919</v>
      </c>
      <c r="B101" s="40" t="s">
        <v>441</v>
      </c>
      <c r="C101" s="40" t="s">
        <v>442</v>
      </c>
    </row>
    <row r="102" spans="1:3" x14ac:dyDescent="0.25">
      <c r="B102" s="40" t="s">
        <v>577</v>
      </c>
      <c r="C102" s="40" t="s">
        <v>578</v>
      </c>
    </row>
    <row r="103" spans="1:3" x14ac:dyDescent="0.25">
      <c r="B103" s="40" t="s">
        <v>1110</v>
      </c>
      <c r="C103" s="40" t="s">
        <v>529</v>
      </c>
    </row>
    <row r="104" spans="1:3" x14ac:dyDescent="0.25">
      <c r="A104" s="38" t="s">
        <v>919</v>
      </c>
      <c r="B104" s="40" t="s">
        <v>731</v>
      </c>
      <c r="C104" s="40" t="s">
        <v>1103</v>
      </c>
    </row>
    <row r="105" spans="1:3" x14ac:dyDescent="0.25">
      <c r="A105" s="38" t="s">
        <v>919</v>
      </c>
      <c r="B105" s="40" t="s">
        <v>292</v>
      </c>
      <c r="C105" s="40" t="s">
        <v>891</v>
      </c>
    </row>
    <row r="106" spans="1:3" x14ac:dyDescent="0.25">
      <c r="B106" s="40" t="s">
        <v>300</v>
      </c>
      <c r="C106" s="40" t="s">
        <v>301</v>
      </c>
    </row>
    <row r="107" spans="1:3" x14ac:dyDescent="0.25">
      <c r="B107" s="40" t="s">
        <v>657</v>
      </c>
      <c r="C107" s="40" t="s">
        <v>658</v>
      </c>
    </row>
    <row r="108" spans="1:3" x14ac:dyDescent="0.25">
      <c r="B108" s="40" t="s">
        <v>564</v>
      </c>
      <c r="C108" s="40" t="s">
        <v>565</v>
      </c>
    </row>
    <row r="109" spans="1:3" x14ac:dyDescent="0.25">
      <c r="B109" s="40" t="s">
        <v>570</v>
      </c>
      <c r="C109" s="40" t="s">
        <v>571</v>
      </c>
    </row>
    <row r="110" spans="1:3" x14ac:dyDescent="0.25">
      <c r="A110" s="38" t="s">
        <v>919</v>
      </c>
      <c r="B110" s="40" t="s">
        <v>759</v>
      </c>
      <c r="C110" s="40" t="s">
        <v>760</v>
      </c>
    </row>
    <row r="111" spans="1:3" x14ac:dyDescent="0.25">
      <c r="A111" s="38" t="s">
        <v>919</v>
      </c>
      <c r="B111" s="40" t="s">
        <v>387</v>
      </c>
      <c r="C111" s="40" t="s">
        <v>118</v>
      </c>
    </row>
    <row r="112" spans="1:3" x14ac:dyDescent="0.25">
      <c r="B112" s="40" t="s">
        <v>24</v>
      </c>
      <c r="C112" s="40" t="s">
        <v>529</v>
      </c>
    </row>
    <row r="113" spans="1:3" x14ac:dyDescent="0.25">
      <c r="A113" s="38" t="s">
        <v>919</v>
      </c>
      <c r="B113" s="40" t="s">
        <v>999</v>
      </c>
      <c r="C113" s="40" t="s">
        <v>660</v>
      </c>
    </row>
    <row r="114" spans="1:3" x14ac:dyDescent="0.25">
      <c r="B114" s="40" t="s">
        <v>682</v>
      </c>
      <c r="C114" s="40" t="s">
        <v>683</v>
      </c>
    </row>
    <row r="115" spans="1:3" x14ac:dyDescent="0.25">
      <c r="B115" s="40" t="s">
        <v>679</v>
      </c>
      <c r="C115" s="40" t="s">
        <v>680</v>
      </c>
    </row>
    <row r="116" spans="1:3" x14ac:dyDescent="0.25">
      <c r="B116" s="40" t="s">
        <v>1110</v>
      </c>
      <c r="C116" s="40" t="s">
        <v>529</v>
      </c>
    </row>
    <row r="117" spans="1:3" x14ac:dyDescent="0.25">
      <c r="A117" s="38" t="s">
        <v>919</v>
      </c>
      <c r="B117" s="40" t="s">
        <v>437</v>
      </c>
      <c r="C117" s="40" t="s">
        <v>438</v>
      </c>
    </row>
    <row r="118" spans="1:3" x14ac:dyDescent="0.25">
      <c r="B118" s="40" t="s">
        <v>1110</v>
      </c>
      <c r="C118" s="40" t="s">
        <v>737</v>
      </c>
    </row>
    <row r="119" spans="1:3" x14ac:dyDescent="0.25">
      <c r="B119" s="40" t="s">
        <v>74</v>
      </c>
      <c r="C119" s="40" t="s">
        <v>881</v>
      </c>
    </row>
    <row r="120" spans="1:3" x14ac:dyDescent="0.25">
      <c r="B120" s="40" t="s">
        <v>214</v>
      </c>
      <c r="C120" s="40" t="s">
        <v>215</v>
      </c>
    </row>
    <row r="121" spans="1:3" x14ac:dyDescent="0.25">
      <c r="A121" s="38" t="s">
        <v>919</v>
      </c>
      <c r="B121" s="40" t="s">
        <v>1110</v>
      </c>
      <c r="C121" s="40" t="s">
        <v>783</v>
      </c>
    </row>
    <row r="122" spans="1:3" x14ac:dyDescent="0.25">
      <c r="B122" s="40" t="s">
        <v>43</v>
      </c>
      <c r="C122" s="40" t="s">
        <v>920</v>
      </c>
    </row>
    <row r="123" spans="1:3" x14ac:dyDescent="0.25">
      <c r="A123" s="38" t="s">
        <v>919</v>
      </c>
      <c r="B123" s="40" t="s">
        <v>19</v>
      </c>
      <c r="C123" s="40" t="s">
        <v>1136</v>
      </c>
    </row>
    <row r="124" spans="1:3" x14ac:dyDescent="0.25">
      <c r="B124" s="40" t="s">
        <v>174</v>
      </c>
      <c r="C124" s="40" t="s">
        <v>176</v>
      </c>
    </row>
    <row r="125" spans="1:3" x14ac:dyDescent="0.25">
      <c r="B125" s="40" t="s">
        <v>264</v>
      </c>
      <c r="C125" s="40" t="s">
        <v>265</v>
      </c>
    </row>
    <row r="126" spans="1:3" x14ac:dyDescent="0.25">
      <c r="B126" s="40" t="s">
        <v>21</v>
      </c>
      <c r="C126" s="40" t="s">
        <v>89</v>
      </c>
    </row>
    <row r="127" spans="1:3" x14ac:dyDescent="0.25">
      <c r="B127" s="40" t="s">
        <v>259</v>
      </c>
      <c r="C127" s="40" t="s">
        <v>1099</v>
      </c>
    </row>
    <row r="128" spans="1:3" x14ac:dyDescent="0.25">
      <c r="B128" s="40" t="s">
        <v>20</v>
      </c>
      <c r="C128" s="40" t="s">
        <v>529</v>
      </c>
    </row>
    <row r="129" spans="1:3" x14ac:dyDescent="0.25">
      <c r="B129" s="40" t="s">
        <v>36</v>
      </c>
      <c r="C129" s="40" t="s">
        <v>529</v>
      </c>
    </row>
    <row r="130" spans="1:3" x14ac:dyDescent="0.25">
      <c r="B130" s="40" t="s">
        <v>431</v>
      </c>
      <c r="C130" s="40" t="s">
        <v>432</v>
      </c>
    </row>
    <row r="131" spans="1:3" x14ac:dyDescent="0.25">
      <c r="B131" s="40" t="s">
        <v>1110</v>
      </c>
      <c r="C131" s="40" t="s">
        <v>529</v>
      </c>
    </row>
    <row r="132" spans="1:3" x14ac:dyDescent="0.25">
      <c r="B132" s="40" t="s">
        <v>309</v>
      </c>
      <c r="C132" s="40" t="s">
        <v>310</v>
      </c>
    </row>
    <row r="133" spans="1:3" x14ac:dyDescent="0.25">
      <c r="B133" s="40" t="s">
        <v>72</v>
      </c>
      <c r="C133" s="40" t="s">
        <v>131</v>
      </c>
    </row>
    <row r="134" spans="1:3" x14ac:dyDescent="0.25">
      <c r="B134" s="40" t="s">
        <v>15</v>
      </c>
      <c r="C134" s="40" t="s">
        <v>529</v>
      </c>
    </row>
    <row r="135" spans="1:3" x14ac:dyDescent="0.25">
      <c r="B135" s="40" t="s">
        <v>29</v>
      </c>
      <c r="C135" s="40" t="s">
        <v>90</v>
      </c>
    </row>
    <row r="136" spans="1:3" x14ac:dyDescent="0.25">
      <c r="A136" s="38" t="s">
        <v>919</v>
      </c>
      <c r="B136" s="40" t="s">
        <v>771</v>
      </c>
      <c r="C136" s="40" t="s">
        <v>784</v>
      </c>
    </row>
    <row r="137" spans="1:3" x14ac:dyDescent="0.25">
      <c r="B137" s="40" t="s">
        <v>76</v>
      </c>
      <c r="C137" s="40" t="s">
        <v>133</v>
      </c>
    </row>
    <row r="138" spans="1:3" x14ac:dyDescent="0.25">
      <c r="B138" s="40" t="s">
        <v>960</v>
      </c>
      <c r="C138" s="40" t="s">
        <v>529</v>
      </c>
    </row>
    <row r="139" spans="1:3" x14ac:dyDescent="0.25">
      <c r="A139" s="38" t="s">
        <v>919</v>
      </c>
      <c r="B139" s="40" t="s">
        <v>78</v>
      </c>
      <c r="C139" s="40" t="s">
        <v>1137</v>
      </c>
    </row>
    <row r="140" spans="1:3" x14ac:dyDescent="0.25">
      <c r="B140" s="40" t="s">
        <v>963</v>
      </c>
      <c r="C140" s="40" t="s">
        <v>529</v>
      </c>
    </row>
    <row r="141" spans="1:3" x14ac:dyDescent="0.25">
      <c r="A141" s="38" t="s">
        <v>919</v>
      </c>
      <c r="B141" s="40" t="s">
        <v>1163</v>
      </c>
      <c r="C141" s="40" t="s">
        <v>1162</v>
      </c>
    </row>
    <row r="142" spans="1:3" x14ac:dyDescent="0.25">
      <c r="B142" s="40" t="s">
        <v>591</v>
      </c>
      <c r="C142" s="40" t="s">
        <v>427</v>
      </c>
    </row>
    <row r="143" spans="1:3" x14ac:dyDescent="0.25">
      <c r="B143" s="40" t="s">
        <v>1110</v>
      </c>
      <c r="C143" s="40" t="s">
        <v>744</v>
      </c>
    </row>
    <row r="144" spans="1:3" x14ac:dyDescent="0.25">
      <c r="B144" s="40" t="s">
        <v>939</v>
      </c>
      <c r="C144" s="40" t="s">
        <v>943</v>
      </c>
    </row>
    <row r="145" spans="1:3" x14ac:dyDescent="0.25">
      <c r="B145" s="40" t="s">
        <v>459</v>
      </c>
      <c r="C145" s="40" t="s">
        <v>115</v>
      </c>
    </row>
    <row r="146" spans="1:3" x14ac:dyDescent="0.25">
      <c r="B146" s="40" t="s">
        <v>1110</v>
      </c>
      <c r="C146" s="40" t="s">
        <v>529</v>
      </c>
    </row>
    <row r="147" spans="1:3" x14ac:dyDescent="0.25">
      <c r="A147" s="38" t="s">
        <v>919</v>
      </c>
      <c r="B147" s="40" t="s">
        <v>662</v>
      </c>
      <c r="C147" s="40" t="s">
        <v>663</v>
      </c>
    </row>
    <row r="148" spans="1:3" x14ac:dyDescent="0.25">
      <c r="B148" s="40" t="s">
        <v>1110</v>
      </c>
      <c r="C148" s="40" t="s">
        <v>529</v>
      </c>
    </row>
    <row r="149" spans="1:3" x14ac:dyDescent="0.25">
      <c r="B149" s="40" t="s">
        <v>1110</v>
      </c>
      <c r="C149" s="40" t="s">
        <v>712</v>
      </c>
    </row>
    <row r="150" spans="1:3" x14ac:dyDescent="0.25">
      <c r="A150" s="38" t="s">
        <v>919</v>
      </c>
      <c r="B150" s="40" t="s">
        <v>1110</v>
      </c>
      <c r="C150" s="40" t="s">
        <v>713</v>
      </c>
    </row>
    <row r="151" spans="1:3" x14ac:dyDescent="0.25">
      <c r="B151" s="40" t="s">
        <v>389</v>
      </c>
      <c r="C151" s="40" t="s">
        <v>211</v>
      </c>
    </row>
    <row r="152" spans="1:3" x14ac:dyDescent="0.25">
      <c r="B152" s="40" t="s">
        <v>1110</v>
      </c>
      <c r="C152" s="40" t="s">
        <v>714</v>
      </c>
    </row>
    <row r="153" spans="1:3" x14ac:dyDescent="0.25">
      <c r="B153" s="40" t="s">
        <v>711</v>
      </c>
      <c r="C153" s="40" t="s">
        <v>715</v>
      </c>
    </row>
    <row r="154" spans="1:3" x14ac:dyDescent="0.25">
      <c r="A154" s="38" t="s">
        <v>919</v>
      </c>
      <c r="B154" s="40" t="s">
        <v>909</v>
      </c>
      <c r="C154" s="40" t="s">
        <v>873</v>
      </c>
    </row>
    <row r="155" spans="1:3" x14ac:dyDescent="0.25">
      <c r="B155" s="40" t="s">
        <v>1110</v>
      </c>
      <c r="C155" s="40" t="s">
        <v>529</v>
      </c>
    </row>
    <row r="156" spans="1:3" x14ac:dyDescent="0.25">
      <c r="B156" s="40" t="s">
        <v>552</v>
      </c>
      <c r="C156" s="40" t="s">
        <v>555</v>
      </c>
    </row>
    <row r="157" spans="1:3" x14ac:dyDescent="0.25">
      <c r="B157" s="40" t="s">
        <v>199</v>
      </c>
      <c r="C157" s="40" t="s">
        <v>748</v>
      </c>
    </row>
    <row r="158" spans="1:3" x14ac:dyDescent="0.25">
      <c r="B158" s="40" t="s">
        <v>1110</v>
      </c>
      <c r="C158" s="40" t="s">
        <v>529</v>
      </c>
    </row>
    <row r="159" spans="1:3" x14ac:dyDescent="0.25">
      <c r="B159" s="40" t="s">
        <v>716</v>
      </c>
      <c r="C159" s="40" t="s">
        <v>529</v>
      </c>
    </row>
    <row r="160" spans="1:3" x14ac:dyDescent="0.25">
      <c r="B160" s="40" t="s">
        <v>230</v>
      </c>
      <c r="C160" s="40" t="s">
        <v>529</v>
      </c>
    </row>
    <row r="161" spans="1:3" x14ac:dyDescent="0.25">
      <c r="B161" s="40" t="s">
        <v>1110</v>
      </c>
      <c r="C161" s="40" t="s">
        <v>529</v>
      </c>
    </row>
    <row r="162" spans="1:3" x14ac:dyDescent="0.25">
      <c r="B162" s="40" t="s">
        <v>1110</v>
      </c>
      <c r="C162" s="40" t="s">
        <v>529</v>
      </c>
    </row>
    <row r="163" spans="1:3" x14ac:dyDescent="0.25">
      <c r="B163" s="40" t="s">
        <v>982</v>
      </c>
      <c r="C163" s="40" t="s">
        <v>983</v>
      </c>
    </row>
    <row r="164" spans="1:3" x14ac:dyDescent="0.25">
      <c r="B164" s="40" t="s">
        <v>377</v>
      </c>
      <c r="C164" s="40" t="s">
        <v>379</v>
      </c>
    </row>
    <row r="165" spans="1:3" x14ac:dyDescent="0.25">
      <c r="A165" s="38" t="s">
        <v>919</v>
      </c>
      <c r="B165" s="40" t="s">
        <v>815</v>
      </c>
      <c r="C165" s="40" t="s">
        <v>1127</v>
      </c>
    </row>
    <row r="166" spans="1:3" x14ac:dyDescent="0.25">
      <c r="A166" s="38" t="s">
        <v>919</v>
      </c>
      <c r="B166" s="40" t="s">
        <v>445</v>
      </c>
      <c r="C166" s="40" t="s">
        <v>446</v>
      </c>
    </row>
    <row r="167" spans="1:3" x14ac:dyDescent="0.25">
      <c r="B167" s="40" t="s">
        <v>1110</v>
      </c>
      <c r="C167" s="40" t="s">
        <v>529</v>
      </c>
    </row>
    <row r="168" spans="1:3" x14ac:dyDescent="0.25">
      <c r="B168" s="40" t="s">
        <v>908</v>
      </c>
      <c r="C168" s="40" t="s">
        <v>529</v>
      </c>
    </row>
    <row r="169" spans="1:3" x14ac:dyDescent="0.25">
      <c r="B169" s="40" t="s">
        <v>716</v>
      </c>
      <c r="C169" s="40" t="s">
        <v>717</v>
      </c>
    </row>
    <row r="170" spans="1:3" x14ac:dyDescent="0.25">
      <c r="B170" s="40" t="s">
        <v>262</v>
      </c>
      <c r="C170" s="40" t="s">
        <v>529</v>
      </c>
    </row>
    <row r="171" spans="1:3" x14ac:dyDescent="0.25">
      <c r="B171" s="40" t="s">
        <v>429</v>
      </c>
      <c r="C171" s="40" t="s">
        <v>430</v>
      </c>
    </row>
    <row r="172" spans="1:3" x14ac:dyDescent="0.25">
      <c r="B172" s="40" t="s">
        <v>1100</v>
      </c>
      <c r="C172" s="40" t="s">
        <v>100</v>
      </c>
    </row>
    <row r="173" spans="1:3" x14ac:dyDescent="0.25">
      <c r="B173" s="40" t="s">
        <v>388</v>
      </c>
      <c r="C173" s="40" t="s">
        <v>1113</v>
      </c>
    </row>
    <row r="174" spans="1:3" x14ac:dyDescent="0.25">
      <c r="B174" s="40" t="s">
        <v>388</v>
      </c>
      <c r="C174" s="40" t="s">
        <v>118</v>
      </c>
    </row>
    <row r="175" spans="1:3" x14ac:dyDescent="0.25">
      <c r="A175" s="38" t="s">
        <v>919</v>
      </c>
      <c r="B175" s="40" t="s">
        <v>793</v>
      </c>
      <c r="C175" s="40" t="s">
        <v>1155</v>
      </c>
    </row>
    <row r="176" spans="1:3" x14ac:dyDescent="0.25">
      <c r="B176" s="40" t="s">
        <v>793</v>
      </c>
      <c r="C176" s="40" t="s">
        <v>1115</v>
      </c>
    </row>
    <row r="177" spans="1:3" x14ac:dyDescent="0.25">
      <c r="A177" s="38" t="s">
        <v>919</v>
      </c>
      <c r="B177" s="40" t="s">
        <v>885</v>
      </c>
      <c r="C177" s="40" t="s">
        <v>886</v>
      </c>
    </row>
    <row r="178" spans="1:3" x14ac:dyDescent="0.25">
      <c r="A178" s="38" t="s">
        <v>919</v>
      </c>
      <c r="B178" s="40" t="s">
        <v>764</v>
      </c>
      <c r="C178" s="40" t="s">
        <v>762</v>
      </c>
    </row>
    <row r="179" spans="1:3" x14ac:dyDescent="0.25">
      <c r="B179" s="40" t="s">
        <v>394</v>
      </c>
      <c r="C179" s="40" t="s">
        <v>637</v>
      </c>
    </row>
    <row r="180" spans="1:3" x14ac:dyDescent="0.25">
      <c r="B180" s="40" t="s">
        <v>782</v>
      </c>
      <c r="C180" s="40" t="s">
        <v>1029</v>
      </c>
    </row>
    <row r="181" spans="1:3" x14ac:dyDescent="0.25">
      <c r="B181" s="40" t="s">
        <v>1110</v>
      </c>
      <c r="C181" s="40" t="s">
        <v>718</v>
      </c>
    </row>
    <row r="182" spans="1:3" x14ac:dyDescent="0.25">
      <c r="A182" s="38" t="s">
        <v>919</v>
      </c>
      <c r="B182" s="40" t="s">
        <v>997</v>
      </c>
      <c r="C182" s="40" t="s">
        <v>998</v>
      </c>
    </row>
    <row r="183" spans="1:3" x14ac:dyDescent="0.25">
      <c r="B183" s="40" t="s">
        <v>716</v>
      </c>
      <c r="C183" s="40" t="s">
        <v>724</v>
      </c>
    </row>
    <row r="184" spans="1:3" x14ac:dyDescent="0.25">
      <c r="B184" s="40" t="s">
        <v>45</v>
      </c>
      <c r="C184" s="40" t="s">
        <v>103</v>
      </c>
    </row>
    <row r="185" spans="1:3" x14ac:dyDescent="0.25">
      <c r="B185" s="40" t="s">
        <v>939</v>
      </c>
      <c r="C185" s="40" t="s">
        <v>940</v>
      </c>
    </row>
    <row r="186" spans="1:3" x14ac:dyDescent="0.25">
      <c r="B186" s="40" t="s">
        <v>1110</v>
      </c>
      <c r="C186" s="40" t="s">
        <v>529</v>
      </c>
    </row>
    <row r="187" spans="1:3" x14ac:dyDescent="0.25">
      <c r="A187" s="38" t="s">
        <v>919</v>
      </c>
      <c r="B187" s="40" t="s">
        <v>32</v>
      </c>
      <c r="C187" s="40" t="s">
        <v>895</v>
      </c>
    </row>
    <row r="188" spans="1:3" x14ac:dyDescent="0.25">
      <c r="B188" s="40" t="s">
        <v>628</v>
      </c>
      <c r="C188" s="40" t="s">
        <v>629</v>
      </c>
    </row>
    <row r="189" spans="1:3" x14ac:dyDescent="0.25">
      <c r="B189" s="40" t="s">
        <v>284</v>
      </c>
      <c r="C189" s="40" t="s">
        <v>285</v>
      </c>
    </row>
    <row r="190" spans="1:3" x14ac:dyDescent="0.25">
      <c r="B190" s="40" t="s">
        <v>719</v>
      </c>
      <c r="C190" s="40" t="s">
        <v>721</v>
      </c>
    </row>
    <row r="191" spans="1:3" x14ac:dyDescent="0.25">
      <c r="A191" s="38" t="s">
        <v>919</v>
      </c>
      <c r="B191" s="40" t="s">
        <v>1110</v>
      </c>
      <c r="C191" s="40" t="s">
        <v>738</v>
      </c>
    </row>
    <row r="192" spans="1:3" x14ac:dyDescent="0.25">
      <c r="B192" s="40" t="s">
        <v>706</v>
      </c>
      <c r="C192" s="40" t="s">
        <v>723</v>
      </c>
    </row>
    <row r="193" spans="1:3" x14ac:dyDescent="0.25">
      <c r="A193" s="38" t="s">
        <v>919</v>
      </c>
      <c r="B193" s="40" t="s">
        <v>844</v>
      </c>
      <c r="C193" s="40" t="s">
        <v>111</v>
      </c>
    </row>
    <row r="194" spans="1:3" x14ac:dyDescent="0.25">
      <c r="A194" s="38" t="s">
        <v>919</v>
      </c>
      <c r="B194" s="40" t="s">
        <v>378</v>
      </c>
      <c r="C194" s="40" t="s">
        <v>380</v>
      </c>
    </row>
    <row r="195" spans="1:3" x14ac:dyDescent="0.25">
      <c r="B195" s="40" t="s">
        <v>220</v>
      </c>
      <c r="C195" s="40" t="s">
        <v>221</v>
      </c>
    </row>
    <row r="196" spans="1:3" x14ac:dyDescent="0.25">
      <c r="B196" s="40" t="s">
        <v>1110</v>
      </c>
      <c r="C196" s="40" t="s">
        <v>725</v>
      </c>
    </row>
    <row r="197" spans="1:3" x14ac:dyDescent="0.25">
      <c r="B197" s="40" t="s">
        <v>164</v>
      </c>
      <c r="C197" s="40" t="s">
        <v>1093</v>
      </c>
    </row>
    <row r="198" spans="1:3" x14ac:dyDescent="0.25">
      <c r="A198" s="38" t="s">
        <v>919</v>
      </c>
      <c r="B198" s="40" t="s">
        <v>218</v>
      </c>
      <c r="C198" s="40" t="s">
        <v>219</v>
      </c>
    </row>
    <row r="199" spans="1:3" x14ac:dyDescent="0.25">
      <c r="B199" s="40" t="s">
        <v>798</v>
      </c>
      <c r="C199" s="40" t="s">
        <v>797</v>
      </c>
    </row>
    <row r="200" spans="1:3" x14ac:dyDescent="0.25">
      <c r="B200" s="40" t="s">
        <v>892</v>
      </c>
      <c r="C200" s="40" t="s">
        <v>893</v>
      </c>
    </row>
    <row r="201" spans="1:3" x14ac:dyDescent="0.25">
      <c r="B201" s="40" t="s">
        <v>266</v>
      </c>
      <c r="C201" s="40" t="s">
        <v>268</v>
      </c>
    </row>
    <row r="202" spans="1:3" x14ac:dyDescent="0.25">
      <c r="B202" s="40" t="s">
        <v>930</v>
      </c>
      <c r="C202" s="40" t="s">
        <v>931</v>
      </c>
    </row>
    <row r="203" spans="1:3" x14ac:dyDescent="0.25">
      <c r="B203" s="40" t="s">
        <v>1110</v>
      </c>
      <c r="C203" s="40" t="s">
        <v>529</v>
      </c>
    </row>
    <row r="204" spans="1:3" x14ac:dyDescent="0.25">
      <c r="B204" s="40" t="s">
        <v>1110</v>
      </c>
      <c r="C204" s="40" t="s">
        <v>649</v>
      </c>
    </row>
    <row r="205" spans="1:3" x14ac:dyDescent="0.25">
      <c r="B205" s="40" t="s">
        <v>39</v>
      </c>
      <c r="C205" s="40" t="s">
        <v>360</v>
      </c>
    </row>
    <row r="206" spans="1:3" x14ac:dyDescent="0.25">
      <c r="B206" s="40" t="s">
        <v>17</v>
      </c>
      <c r="C206" s="40" t="s">
        <v>529</v>
      </c>
    </row>
    <row r="207" spans="1:3" x14ac:dyDescent="0.25">
      <c r="B207" s="40" t="s">
        <v>463</v>
      </c>
      <c r="C207" s="40" t="s">
        <v>107</v>
      </c>
    </row>
    <row r="208" spans="1:3" x14ac:dyDescent="0.25">
      <c r="B208" s="40" t="s">
        <v>638</v>
      </c>
      <c r="C208" s="40" t="s">
        <v>639</v>
      </c>
    </row>
    <row r="209" spans="1:3" x14ac:dyDescent="0.25">
      <c r="B209" s="40" t="s">
        <v>307</v>
      </c>
      <c r="C209" s="40" t="s">
        <v>308</v>
      </c>
    </row>
    <row r="210" spans="1:3" x14ac:dyDescent="0.25">
      <c r="A210" s="38" t="s">
        <v>919</v>
      </c>
      <c r="B210" s="40" t="s">
        <v>848</v>
      </c>
      <c r="C210" s="40" t="s">
        <v>849</v>
      </c>
    </row>
    <row r="211" spans="1:3" x14ac:dyDescent="0.25">
      <c r="A211" s="38" t="s">
        <v>919</v>
      </c>
      <c r="B211" s="40" t="s">
        <v>666</v>
      </c>
      <c r="C211" s="40" t="s">
        <v>665</v>
      </c>
    </row>
    <row r="212" spans="1:3" x14ac:dyDescent="0.25">
      <c r="A212" s="38" t="s">
        <v>919</v>
      </c>
      <c r="B212" s="40" t="s">
        <v>240</v>
      </c>
      <c r="C212" s="40" t="s">
        <v>1158</v>
      </c>
    </row>
    <row r="213" spans="1:3" x14ac:dyDescent="0.25">
      <c r="A213" s="38" t="s">
        <v>919</v>
      </c>
      <c r="B213" s="40" t="s">
        <v>240</v>
      </c>
      <c r="C213" s="40" t="s">
        <v>1161</v>
      </c>
    </row>
    <row r="214" spans="1:3" x14ac:dyDescent="0.25">
      <c r="B214" s="40" t="s">
        <v>282</v>
      </c>
    </row>
    <row r="215" spans="1:3" x14ac:dyDescent="0.25">
      <c r="A215" s="38" t="s">
        <v>919</v>
      </c>
      <c r="B215" s="40" t="s">
        <v>282</v>
      </c>
      <c r="C215" s="40" t="s">
        <v>283</v>
      </c>
    </row>
    <row r="216" spans="1:3" x14ac:dyDescent="0.25">
      <c r="B216" s="40" t="s">
        <v>280</v>
      </c>
      <c r="C216" s="40" t="s">
        <v>281</v>
      </c>
    </row>
    <row r="217" spans="1:3" x14ac:dyDescent="0.25">
      <c r="B217" s="40" t="s">
        <v>191</v>
      </c>
      <c r="C217" s="40" t="s">
        <v>192</v>
      </c>
    </row>
    <row r="218" spans="1:3" x14ac:dyDescent="0.25">
      <c r="B218" s="40" t="s">
        <v>23</v>
      </c>
      <c r="C218" s="40" t="s">
        <v>356</v>
      </c>
    </row>
    <row r="219" spans="1:3" x14ac:dyDescent="0.25">
      <c r="B219" s="40" t="s">
        <v>189</v>
      </c>
      <c r="C219" s="40" t="s">
        <v>190</v>
      </c>
    </row>
    <row r="220" spans="1:3" x14ac:dyDescent="0.25">
      <c r="B220" s="40" t="s">
        <v>273</v>
      </c>
      <c r="C220" s="40" t="s">
        <v>884</v>
      </c>
    </row>
    <row r="221" spans="1:3" x14ac:dyDescent="0.25">
      <c r="B221" s="40" t="s">
        <v>184</v>
      </c>
      <c r="C221" s="40" t="s">
        <v>185</v>
      </c>
    </row>
    <row r="222" spans="1:3" x14ac:dyDescent="0.25">
      <c r="B222" s="40" t="s">
        <v>676</v>
      </c>
      <c r="C222" s="40" t="s">
        <v>677</v>
      </c>
    </row>
    <row r="223" spans="1:3" x14ac:dyDescent="0.25">
      <c r="B223" s="40" t="s">
        <v>540</v>
      </c>
    </row>
    <row r="224" spans="1:3" x14ac:dyDescent="0.25">
      <c r="B224" s="40" t="s">
        <v>540</v>
      </c>
      <c r="C224" s="40" t="s">
        <v>414</v>
      </c>
    </row>
    <row r="225" spans="1:3" x14ac:dyDescent="0.25">
      <c r="A225" s="38" t="s">
        <v>919</v>
      </c>
      <c r="B225" s="40" t="s">
        <v>271</v>
      </c>
      <c r="C225" s="40" t="s">
        <v>272</v>
      </c>
    </row>
    <row r="226" spans="1:3" x14ac:dyDescent="0.25">
      <c r="B226" s="40" t="s">
        <v>269</v>
      </c>
      <c r="C226" s="40" t="s">
        <v>270</v>
      </c>
    </row>
    <row r="227" spans="1:3" x14ac:dyDescent="0.25">
      <c r="B227" s="40" t="s">
        <v>739</v>
      </c>
      <c r="C227" s="40" t="s">
        <v>529</v>
      </c>
    </row>
    <row r="228" spans="1:3" x14ac:dyDescent="0.25">
      <c r="B228" s="40" t="s">
        <v>222</v>
      </c>
      <c r="C228" s="40" t="s">
        <v>223</v>
      </c>
    </row>
    <row r="229" spans="1:3" x14ac:dyDescent="0.25">
      <c r="B229" s="40" t="s">
        <v>1110</v>
      </c>
      <c r="C229" s="40" t="s">
        <v>698</v>
      </c>
    </row>
    <row r="230" spans="1:3" x14ac:dyDescent="0.25">
      <c r="A230" s="38" t="s">
        <v>919</v>
      </c>
      <c r="B230" s="40" t="s">
        <v>560</v>
      </c>
      <c r="C230" s="40" t="s">
        <v>561</v>
      </c>
    </row>
    <row r="231" spans="1:3" x14ac:dyDescent="0.25">
      <c r="B231" s="40" t="s">
        <v>1110</v>
      </c>
      <c r="C231" s="40" t="s">
        <v>699</v>
      </c>
    </row>
    <row r="232" spans="1:3" x14ac:dyDescent="0.25">
      <c r="B232" s="40" t="s">
        <v>902</v>
      </c>
      <c r="C232" s="40" t="s">
        <v>903</v>
      </c>
    </row>
    <row r="233" spans="1:3" x14ac:dyDescent="0.25">
      <c r="A233" s="38" t="s">
        <v>919</v>
      </c>
      <c r="B233" s="40" t="s">
        <v>473</v>
      </c>
      <c r="C233" s="40" t="s">
        <v>804</v>
      </c>
    </row>
    <row r="234" spans="1:3" x14ac:dyDescent="0.25">
      <c r="A234" s="38" t="s">
        <v>919</v>
      </c>
      <c r="B234" s="40" t="s">
        <v>557</v>
      </c>
      <c r="C234" s="40" t="s">
        <v>558</v>
      </c>
    </row>
    <row r="235" spans="1:3" x14ac:dyDescent="0.25">
      <c r="A235" s="38" t="s">
        <v>919</v>
      </c>
      <c r="B235" s="40" t="s">
        <v>592</v>
      </c>
      <c r="C235" s="40" t="s">
        <v>593</v>
      </c>
    </row>
    <row r="236" spans="1:3" x14ac:dyDescent="0.25">
      <c r="B236" s="40" t="s">
        <v>1110</v>
      </c>
      <c r="C236" s="40" t="s">
        <v>726</v>
      </c>
    </row>
    <row r="237" spans="1:3" x14ac:dyDescent="0.25">
      <c r="B237" s="40" t="s">
        <v>1110</v>
      </c>
      <c r="C237" s="40" t="s">
        <v>529</v>
      </c>
    </row>
    <row r="238" spans="1:3" x14ac:dyDescent="0.25">
      <c r="B238" s="40" t="s">
        <v>907</v>
      </c>
      <c r="C238" s="40" t="s">
        <v>573</v>
      </c>
    </row>
    <row r="239" spans="1:3" x14ac:dyDescent="0.25">
      <c r="A239" s="38" t="s">
        <v>919</v>
      </c>
      <c r="B239" s="40" t="s">
        <v>533</v>
      </c>
      <c r="C239" s="40" t="s">
        <v>1130</v>
      </c>
    </row>
    <row r="240" spans="1:3" x14ac:dyDescent="0.25">
      <c r="B240" s="40" t="s">
        <v>771</v>
      </c>
      <c r="C240" s="40" t="s">
        <v>772</v>
      </c>
    </row>
    <row r="241" spans="1:3" x14ac:dyDescent="0.25">
      <c r="A241" s="38" t="s">
        <v>919</v>
      </c>
      <c r="B241" s="40" t="s">
        <v>805</v>
      </c>
      <c r="C241" s="40" t="s">
        <v>806</v>
      </c>
    </row>
    <row r="242" spans="1:3" x14ac:dyDescent="0.25">
      <c r="B242" s="40" t="s">
        <v>179</v>
      </c>
      <c r="C242" s="40" t="s">
        <v>180</v>
      </c>
    </row>
    <row r="243" spans="1:3" x14ac:dyDescent="0.25">
      <c r="B243" s="40" t="s">
        <v>177</v>
      </c>
      <c r="C243" s="40" t="s">
        <v>178</v>
      </c>
    </row>
    <row r="244" spans="1:3" x14ac:dyDescent="0.25">
      <c r="A244" s="38" t="s">
        <v>919</v>
      </c>
      <c r="B244" s="40" t="s">
        <v>851</v>
      </c>
      <c r="C244" s="40" t="s">
        <v>850</v>
      </c>
    </row>
    <row r="245" spans="1:3" x14ac:dyDescent="0.25">
      <c r="A245" s="38" t="s">
        <v>919</v>
      </c>
      <c r="B245" s="40" t="s">
        <v>25</v>
      </c>
      <c r="C245" s="40" t="s">
        <v>358</v>
      </c>
    </row>
    <row r="246" spans="1:3" x14ac:dyDescent="0.25">
      <c r="B246" s="40" t="s">
        <v>747</v>
      </c>
      <c r="C246" s="40" t="s">
        <v>529</v>
      </c>
    </row>
    <row r="247" spans="1:3" x14ac:dyDescent="0.25">
      <c r="B247" s="40" t="s">
        <v>537</v>
      </c>
      <c r="C247" s="40" t="s">
        <v>535</v>
      </c>
    </row>
    <row r="248" spans="1:3" x14ac:dyDescent="0.25">
      <c r="B248" s="40" t="s">
        <v>205</v>
      </c>
      <c r="C248" s="40" t="s">
        <v>206</v>
      </c>
    </row>
    <row r="249" spans="1:3" x14ac:dyDescent="0.25">
      <c r="B249" s="40" t="s">
        <v>1105</v>
      </c>
      <c r="C249" s="40" t="s">
        <v>1106</v>
      </c>
    </row>
    <row r="250" spans="1:3" x14ac:dyDescent="0.25">
      <c r="B250" s="40" t="s">
        <v>477</v>
      </c>
      <c r="C250" s="40" t="s">
        <v>404</v>
      </c>
    </row>
    <row r="251" spans="1:3" x14ac:dyDescent="0.25">
      <c r="B251" s="40" t="s">
        <v>390</v>
      </c>
    </row>
    <row r="252" spans="1:3" x14ac:dyDescent="0.25">
      <c r="A252" s="38" t="s">
        <v>919</v>
      </c>
      <c r="B252" s="40" t="s">
        <v>390</v>
      </c>
      <c r="C252" s="40" t="s">
        <v>956</v>
      </c>
    </row>
    <row r="253" spans="1:3" x14ac:dyDescent="0.25">
      <c r="B253" s="40" t="s">
        <v>405</v>
      </c>
      <c r="C253" s="40" t="s">
        <v>406</v>
      </c>
    </row>
    <row r="254" spans="1:3" x14ac:dyDescent="0.25">
      <c r="B254" s="40" t="s">
        <v>409</v>
      </c>
      <c r="C254" s="40" t="s">
        <v>955</v>
      </c>
    </row>
    <row r="255" spans="1:3" x14ac:dyDescent="0.25">
      <c r="B255" s="40" t="s">
        <v>407</v>
      </c>
      <c r="C255" s="40" t="s">
        <v>408</v>
      </c>
    </row>
    <row r="256" spans="1:3" x14ac:dyDescent="0.25">
      <c r="B256" s="40" t="s">
        <v>991</v>
      </c>
      <c r="C256" s="40" t="s">
        <v>1116</v>
      </c>
    </row>
    <row r="257" spans="1:3" x14ac:dyDescent="0.25">
      <c r="B257" s="40" t="s">
        <v>991</v>
      </c>
      <c r="C257" s="40" t="s">
        <v>1117</v>
      </c>
    </row>
    <row r="258" spans="1:3" x14ac:dyDescent="0.25">
      <c r="A258" s="38" t="s">
        <v>919</v>
      </c>
      <c r="B258" s="40" t="s">
        <v>394</v>
      </c>
      <c r="C258" s="40" t="s">
        <v>947</v>
      </c>
    </row>
    <row r="259" spans="1:3" x14ac:dyDescent="0.25">
      <c r="B259" s="40" t="s">
        <v>394</v>
      </c>
      <c r="C259" s="40" t="s">
        <v>636</v>
      </c>
    </row>
    <row r="260" spans="1:3" x14ac:dyDescent="0.25">
      <c r="A260" s="38" t="s">
        <v>919</v>
      </c>
      <c r="B260" s="40" t="s">
        <v>951</v>
      </c>
      <c r="C260" s="40" t="s">
        <v>952</v>
      </c>
    </row>
    <row r="261" spans="1:3" x14ac:dyDescent="0.25">
      <c r="B261" s="40" t="s">
        <v>948</v>
      </c>
      <c r="C261" s="40" t="s">
        <v>949</v>
      </c>
    </row>
    <row r="262" spans="1:3" x14ac:dyDescent="0.25">
      <c r="A262" s="38" t="s">
        <v>919</v>
      </c>
      <c r="B262" s="40" t="s">
        <v>164</v>
      </c>
      <c r="C262" s="40" t="s">
        <v>135</v>
      </c>
    </row>
    <row r="263" spans="1:3" x14ac:dyDescent="0.25">
      <c r="B263" s="40" t="s">
        <v>391</v>
      </c>
      <c r="C263" s="40" t="s">
        <v>945</v>
      </c>
    </row>
    <row r="264" spans="1:3" x14ac:dyDescent="0.25">
      <c r="B264" s="40" t="s">
        <v>392</v>
      </c>
      <c r="C264" s="40" t="s">
        <v>393</v>
      </c>
    </row>
    <row r="265" spans="1:3" x14ac:dyDescent="0.25">
      <c r="B265" s="40" t="s">
        <v>478</v>
      </c>
      <c r="C265" s="40" t="s">
        <v>962</v>
      </c>
    </row>
    <row r="266" spans="1:3" x14ac:dyDescent="0.25">
      <c r="A266" s="38" t="s">
        <v>919</v>
      </c>
      <c r="B266" s="40" t="s">
        <v>391</v>
      </c>
      <c r="C266" s="40" t="s">
        <v>946</v>
      </c>
    </row>
    <row r="267" spans="1:3" x14ac:dyDescent="0.25">
      <c r="B267" s="40" t="s">
        <v>650</v>
      </c>
      <c r="C267" s="40" t="s">
        <v>651</v>
      </c>
    </row>
    <row r="268" spans="1:3" x14ac:dyDescent="0.25">
      <c r="A268" s="38" t="s">
        <v>919</v>
      </c>
      <c r="B268" s="40" t="s">
        <v>1132</v>
      </c>
      <c r="C268" s="40" t="s">
        <v>1133</v>
      </c>
    </row>
    <row r="269" spans="1:3" x14ac:dyDescent="0.25">
      <c r="B269" s="40" t="s">
        <v>853</v>
      </c>
      <c r="C269" s="40" t="s">
        <v>181</v>
      </c>
    </row>
    <row r="270" spans="1:3" x14ac:dyDescent="0.25">
      <c r="B270" s="40" t="s">
        <v>854</v>
      </c>
      <c r="C270" s="40" t="s">
        <v>413</v>
      </c>
    </row>
    <row r="271" spans="1:3" x14ac:dyDescent="0.25">
      <c r="B271" s="40" t="s">
        <v>1110</v>
      </c>
      <c r="C271" s="40" t="s">
        <v>529</v>
      </c>
    </row>
    <row r="272" spans="1:3" x14ac:dyDescent="0.25">
      <c r="A272" s="38" t="s">
        <v>919</v>
      </c>
      <c r="B272" s="40" t="s">
        <v>28</v>
      </c>
      <c r="C272" s="40" t="s">
        <v>796</v>
      </c>
    </row>
    <row r="273" spans="1:3" x14ac:dyDescent="0.25">
      <c r="B273" s="40" t="s">
        <v>1110</v>
      </c>
      <c r="C273" s="40" t="s">
        <v>692</v>
      </c>
    </row>
    <row r="274" spans="1:3" x14ac:dyDescent="0.25">
      <c r="A274" s="38" t="s">
        <v>919</v>
      </c>
      <c r="B274" s="40" t="s">
        <v>866</v>
      </c>
      <c r="C274" s="40" t="s">
        <v>867</v>
      </c>
    </row>
    <row r="275" spans="1:3" x14ac:dyDescent="0.25">
      <c r="B275" s="40" t="s">
        <v>889</v>
      </c>
      <c r="C275" s="40" t="s">
        <v>888</v>
      </c>
    </row>
    <row r="276" spans="1:3" x14ac:dyDescent="0.25">
      <c r="A276" s="38" t="s">
        <v>919</v>
      </c>
      <c r="B276" s="40" t="s">
        <v>193</v>
      </c>
      <c r="C276" s="40" t="s">
        <v>1144</v>
      </c>
    </row>
    <row r="277" spans="1:3" x14ac:dyDescent="0.25">
      <c r="B277" s="40" t="s">
        <v>1110</v>
      </c>
      <c r="C277" s="40" t="s">
        <v>529</v>
      </c>
    </row>
    <row r="278" spans="1:3" x14ac:dyDescent="0.25">
      <c r="B278" s="40" t="s">
        <v>885</v>
      </c>
      <c r="C278" s="40" t="s">
        <v>874</v>
      </c>
    </row>
    <row r="279" spans="1:3" x14ac:dyDescent="0.25">
      <c r="B279" s="40" t="s">
        <v>885</v>
      </c>
      <c r="C279" s="40" t="s">
        <v>874</v>
      </c>
    </row>
    <row r="280" spans="1:3" x14ac:dyDescent="0.25">
      <c r="B280" s="40" t="s">
        <v>1110</v>
      </c>
      <c r="C280" s="40" t="s">
        <v>745</v>
      </c>
    </row>
    <row r="281" spans="1:3" x14ac:dyDescent="0.25">
      <c r="B281" s="40" t="s">
        <v>1110</v>
      </c>
      <c r="C281" s="40" t="s">
        <v>529</v>
      </c>
    </row>
    <row r="282" spans="1:3" x14ac:dyDescent="0.25">
      <c r="B282" s="40" t="s">
        <v>1110</v>
      </c>
      <c r="C282" s="40" t="s">
        <v>736</v>
      </c>
    </row>
    <row r="283" spans="1:3" x14ac:dyDescent="0.25">
      <c r="B283" s="40" t="s">
        <v>374</v>
      </c>
      <c r="C283" s="40" t="s">
        <v>376</v>
      </c>
    </row>
    <row r="284" spans="1:3" x14ac:dyDescent="0.25">
      <c r="A284" s="38" t="s">
        <v>919</v>
      </c>
      <c r="B284" s="40" t="s">
        <v>610</v>
      </c>
      <c r="C284" s="40" t="s">
        <v>1157</v>
      </c>
    </row>
    <row r="285" spans="1:3" x14ac:dyDescent="0.25">
      <c r="B285" s="40" t="s">
        <v>610</v>
      </c>
      <c r="C285" s="40" t="s">
        <v>1119</v>
      </c>
    </row>
    <row r="286" spans="1:3" x14ac:dyDescent="0.25">
      <c r="A286" s="38" t="s">
        <v>919</v>
      </c>
      <c r="B286" s="40" t="s">
        <v>811</v>
      </c>
      <c r="C286" s="40" t="s">
        <v>1140</v>
      </c>
    </row>
    <row r="287" spans="1:3" x14ac:dyDescent="0.25">
      <c r="A287" s="38" t="s">
        <v>919</v>
      </c>
      <c r="B287" s="40" t="s">
        <v>1110</v>
      </c>
      <c r="C287" s="40" t="s">
        <v>1139</v>
      </c>
    </row>
    <row r="288" spans="1:3" x14ac:dyDescent="0.25">
      <c r="A288" s="38" t="s">
        <v>919</v>
      </c>
      <c r="B288" s="40" t="s">
        <v>444</v>
      </c>
      <c r="C288" s="40" t="s">
        <v>443</v>
      </c>
    </row>
    <row r="289" spans="1:3" x14ac:dyDescent="0.25">
      <c r="A289" s="38" t="s">
        <v>919</v>
      </c>
      <c r="B289" s="40" t="s">
        <v>887</v>
      </c>
      <c r="C289" s="40" t="s">
        <v>112</v>
      </c>
    </row>
    <row r="290" spans="1:3" x14ac:dyDescent="0.25">
      <c r="B290" s="40" t="s">
        <v>870</v>
      </c>
      <c r="C290" s="40" t="s">
        <v>869</v>
      </c>
    </row>
    <row r="291" spans="1:3" x14ac:dyDescent="0.25">
      <c r="A291" s="38" t="s">
        <v>919</v>
      </c>
      <c r="B291" s="40" t="s">
        <v>418</v>
      </c>
      <c r="C291" s="40" t="s">
        <v>419</v>
      </c>
    </row>
    <row r="292" spans="1:3" x14ac:dyDescent="0.25">
      <c r="B292" s="40" t="s">
        <v>1110</v>
      </c>
      <c r="C292" s="40" t="s">
        <v>529</v>
      </c>
    </row>
    <row r="293" spans="1:3" x14ac:dyDescent="0.25">
      <c r="B293" s="40" t="s">
        <v>1110</v>
      </c>
      <c r="C293" s="40" t="s">
        <v>529</v>
      </c>
    </row>
    <row r="294" spans="1:3" x14ac:dyDescent="0.25">
      <c r="B294" s="40" t="s">
        <v>552</v>
      </c>
      <c r="C294" s="40" t="s">
        <v>553</v>
      </c>
    </row>
    <row r="295" spans="1:3" x14ac:dyDescent="0.25">
      <c r="B295" s="40" t="s">
        <v>70</v>
      </c>
      <c r="C295" s="40" t="s">
        <v>596</v>
      </c>
    </row>
    <row r="296" spans="1:3" x14ac:dyDescent="0.25">
      <c r="B296" s="40" t="s">
        <v>727</v>
      </c>
      <c r="C296" s="40" t="s">
        <v>729</v>
      </c>
    </row>
    <row r="297" spans="1:3" x14ac:dyDescent="0.25">
      <c r="B297" s="40" t="s">
        <v>257</v>
      </c>
      <c r="C297" s="40" t="s">
        <v>258</v>
      </c>
    </row>
    <row r="298" spans="1:3" x14ac:dyDescent="0.25">
      <c r="A298" s="38" t="s">
        <v>919</v>
      </c>
      <c r="B298" s="40" t="s">
        <v>402</v>
      </c>
      <c r="C298" s="40" t="s">
        <v>403</v>
      </c>
    </row>
    <row r="299" spans="1:3" x14ac:dyDescent="0.25">
      <c r="B299" s="40" t="s">
        <v>602</v>
      </c>
      <c r="C299" s="40" t="s">
        <v>876</v>
      </c>
    </row>
    <row r="300" spans="1:3" x14ac:dyDescent="0.25">
      <c r="A300" s="38" t="s">
        <v>919</v>
      </c>
      <c r="B300" s="40" t="s">
        <v>928</v>
      </c>
      <c r="C300" s="40" t="s">
        <v>929</v>
      </c>
    </row>
    <row r="301" spans="1:3" x14ac:dyDescent="0.25">
      <c r="A301" s="38" t="s">
        <v>919</v>
      </c>
      <c r="B301" s="40" t="s">
        <v>210</v>
      </c>
      <c r="C301" s="40" t="s">
        <v>211</v>
      </c>
    </row>
    <row r="302" spans="1:3" x14ac:dyDescent="0.25">
      <c r="B302" s="40" t="s">
        <v>77</v>
      </c>
    </row>
    <row r="303" spans="1:3" x14ac:dyDescent="0.25">
      <c r="B303" s="40" t="s">
        <v>77</v>
      </c>
      <c r="C303" s="40" t="s">
        <v>134</v>
      </c>
    </row>
    <row r="304" spans="1:3" x14ac:dyDescent="0.25">
      <c r="B304" s="40" t="s">
        <v>207</v>
      </c>
      <c r="C304" s="40" t="s">
        <v>190</v>
      </c>
    </row>
    <row r="305" spans="1:3" x14ac:dyDescent="0.25">
      <c r="A305" s="38" t="s">
        <v>919</v>
      </c>
      <c r="B305" s="40" t="s">
        <v>170</v>
      </c>
      <c r="C305" s="40" t="s">
        <v>753</v>
      </c>
    </row>
    <row r="306" spans="1:3" x14ac:dyDescent="0.25">
      <c r="B306" s="40" t="s">
        <v>601</v>
      </c>
      <c r="C306" s="40" t="s">
        <v>529</v>
      </c>
    </row>
    <row r="307" spans="1:3" x14ac:dyDescent="0.25">
      <c r="B307" s="40" t="s">
        <v>617</v>
      </c>
      <c r="C307" s="40" t="s">
        <v>598</v>
      </c>
    </row>
    <row r="308" spans="1:3" x14ac:dyDescent="0.25">
      <c r="B308" s="40" t="s">
        <v>669</v>
      </c>
      <c r="C308" s="40" t="s">
        <v>670</v>
      </c>
    </row>
    <row r="309" spans="1:3" x14ac:dyDescent="0.25">
      <c r="B309" s="40" t="s">
        <v>383</v>
      </c>
      <c r="C309" s="40" t="s">
        <v>384</v>
      </c>
    </row>
    <row r="310" spans="1:3" x14ac:dyDescent="0.25">
      <c r="A310" s="38" t="s">
        <v>919</v>
      </c>
      <c r="B310" s="40" t="s">
        <v>897</v>
      </c>
      <c r="C310" s="40" t="s">
        <v>898</v>
      </c>
    </row>
    <row r="311" spans="1:3" x14ac:dyDescent="0.25">
      <c r="A311" s="38" t="s">
        <v>919</v>
      </c>
      <c r="B311" s="40" t="s">
        <v>483</v>
      </c>
      <c r="C311" s="40" t="s">
        <v>425</v>
      </c>
    </row>
    <row r="312" spans="1:3" x14ac:dyDescent="0.25">
      <c r="B312" s="40" t="s">
        <v>766</v>
      </c>
      <c r="C312" s="40" t="s">
        <v>401</v>
      </c>
    </row>
    <row r="313" spans="1:3" x14ac:dyDescent="0.25">
      <c r="B313" s="40" t="s">
        <v>1108</v>
      </c>
      <c r="C313" s="40" t="s">
        <v>901</v>
      </c>
    </row>
    <row r="314" spans="1:3" x14ac:dyDescent="0.25">
      <c r="A314" s="38" t="s">
        <v>919</v>
      </c>
      <c r="B314" s="40" t="s">
        <v>1110</v>
      </c>
      <c r="C314" s="40" t="s">
        <v>1151</v>
      </c>
    </row>
    <row r="315" spans="1:3" x14ac:dyDescent="0.25">
      <c r="B315" s="40" t="s">
        <v>685</v>
      </c>
      <c r="C315" s="40" t="s">
        <v>687</v>
      </c>
    </row>
    <row r="316" spans="1:3" x14ac:dyDescent="0.25">
      <c r="B316" s="40" t="s">
        <v>196</v>
      </c>
      <c r="C316" s="40" t="s">
        <v>198</v>
      </c>
    </row>
    <row r="317" spans="1:3" x14ac:dyDescent="0.25">
      <c r="B317" s="40" t="s">
        <v>49</v>
      </c>
      <c r="C317" s="40" t="s">
        <v>109</v>
      </c>
    </row>
    <row r="318" spans="1:3" x14ac:dyDescent="0.25">
      <c r="A318" s="38" t="s">
        <v>919</v>
      </c>
      <c r="B318" s="40" t="s">
        <v>224</v>
      </c>
      <c r="C318" s="40" t="s">
        <v>225</v>
      </c>
    </row>
    <row r="319" spans="1:3" x14ac:dyDescent="0.25">
      <c r="A319" s="38" t="s">
        <v>919</v>
      </c>
      <c r="B319" s="40" t="s">
        <v>1110</v>
      </c>
      <c r="C319" s="40" t="s">
        <v>655</v>
      </c>
    </row>
    <row r="320" spans="1:3" x14ac:dyDescent="0.25">
      <c r="A320" s="38" t="s">
        <v>919</v>
      </c>
      <c r="B320" s="40" t="s">
        <v>631</v>
      </c>
      <c r="C320" s="40" t="s">
        <v>1128</v>
      </c>
    </row>
    <row r="321" spans="1:3" x14ac:dyDescent="0.25">
      <c r="B321" s="40" t="s">
        <v>362</v>
      </c>
      <c r="C321" s="40" t="s">
        <v>363</v>
      </c>
    </row>
    <row r="322" spans="1:3" x14ac:dyDescent="0.25">
      <c r="A322" s="38" t="s">
        <v>919</v>
      </c>
      <c r="B322" s="40" t="s">
        <v>822</v>
      </c>
      <c r="C322" s="40" t="s">
        <v>823</v>
      </c>
    </row>
    <row r="323" spans="1:3" x14ac:dyDescent="0.25">
      <c r="B323" s="40" t="s">
        <v>1110</v>
      </c>
      <c r="C323" s="40" t="s">
        <v>529</v>
      </c>
    </row>
    <row r="324" spans="1:3" x14ac:dyDescent="0.25">
      <c r="A324" s="38" t="s">
        <v>919</v>
      </c>
      <c r="B324" s="40" t="s">
        <v>395</v>
      </c>
      <c r="C324" s="40" t="s">
        <v>865</v>
      </c>
    </row>
    <row r="325" spans="1:3" x14ac:dyDescent="0.25">
      <c r="B325" s="40" t="s">
        <v>31</v>
      </c>
      <c r="C325" s="40" t="s">
        <v>92</v>
      </c>
    </row>
    <row r="326" spans="1:3" x14ac:dyDescent="0.25">
      <c r="B326" s="40" t="s">
        <v>582</v>
      </c>
      <c r="C326" s="40" t="s">
        <v>583</v>
      </c>
    </row>
    <row r="327" spans="1:3" x14ac:dyDescent="0.25">
      <c r="B327" s="40" t="s">
        <v>549</v>
      </c>
      <c r="C327" s="40" t="s">
        <v>550</v>
      </c>
    </row>
    <row r="328" spans="1:3" x14ac:dyDescent="0.25">
      <c r="B328" s="40" t="s">
        <v>594</v>
      </c>
      <c r="C328" s="40" t="s">
        <v>595</v>
      </c>
    </row>
    <row r="329" spans="1:3" x14ac:dyDescent="0.25">
      <c r="B329" s="40" t="s">
        <v>1110</v>
      </c>
      <c r="C329" s="40" t="s">
        <v>529</v>
      </c>
    </row>
    <row r="330" spans="1:3" x14ac:dyDescent="0.25">
      <c r="B330" s="40" t="s">
        <v>1110</v>
      </c>
      <c r="C330" s="40" t="s">
        <v>529</v>
      </c>
    </row>
    <row r="331" spans="1:3" x14ac:dyDescent="0.25">
      <c r="B331" s="40" t="s">
        <v>292</v>
      </c>
      <c r="C331" s="40" t="s">
        <v>890</v>
      </c>
    </row>
    <row r="332" spans="1:3" x14ac:dyDescent="0.25">
      <c r="B332" s="40" t="s">
        <v>640</v>
      </c>
      <c r="C332" s="40" t="s">
        <v>641</v>
      </c>
    </row>
    <row r="333" spans="1:3" x14ac:dyDescent="0.25">
      <c r="B333" s="40" t="s">
        <v>1110</v>
      </c>
      <c r="C333" s="40" t="s">
        <v>528</v>
      </c>
    </row>
    <row r="334" spans="1:3" x14ac:dyDescent="0.25">
      <c r="B334" s="40" t="s">
        <v>900</v>
      </c>
      <c r="C334" s="40" t="s">
        <v>899</v>
      </c>
    </row>
    <row r="335" spans="1:3" x14ac:dyDescent="0.25">
      <c r="A335" s="38" t="s">
        <v>919</v>
      </c>
      <c r="B335" s="40" t="s">
        <v>546</v>
      </c>
      <c r="C335" s="40" t="s">
        <v>547</v>
      </c>
    </row>
    <row r="336" spans="1:3" x14ac:dyDescent="0.25">
      <c r="A336" s="38" t="s">
        <v>919</v>
      </c>
      <c r="B336" s="40" t="s">
        <v>585</v>
      </c>
      <c r="C336" s="40" t="s">
        <v>586</v>
      </c>
    </row>
    <row r="337" spans="1:3" x14ac:dyDescent="0.25">
      <c r="B337" s="40" t="s">
        <v>883</v>
      </c>
    </row>
    <row r="338" spans="1:3" x14ac:dyDescent="0.25">
      <c r="B338" s="40" t="s">
        <v>883</v>
      </c>
      <c r="C338" s="40" t="s">
        <v>569</v>
      </c>
    </row>
    <row r="339" spans="1:3" x14ac:dyDescent="0.25">
      <c r="B339" s="40" t="s">
        <v>288</v>
      </c>
      <c r="C339" s="40" t="s">
        <v>529</v>
      </c>
    </row>
    <row r="340" spans="1:3" x14ac:dyDescent="0.25">
      <c r="B340" s="40" t="s">
        <v>47</v>
      </c>
      <c r="C340" s="40" t="s">
        <v>105</v>
      </c>
    </row>
    <row r="341" spans="1:3" x14ac:dyDescent="0.25">
      <c r="B341" s="40" t="s">
        <v>735</v>
      </c>
      <c r="C341" s="40" t="s">
        <v>529</v>
      </c>
    </row>
    <row r="342" spans="1:3" x14ac:dyDescent="0.25">
      <c r="B342" s="40" t="s">
        <v>910</v>
      </c>
      <c r="C342" s="40" t="s">
        <v>905</v>
      </c>
    </row>
    <row r="343" spans="1:3" x14ac:dyDescent="0.25">
      <c r="A343" s="38" t="s">
        <v>919</v>
      </c>
      <c r="B343" s="40" t="s">
        <v>910</v>
      </c>
      <c r="C343" s="40" t="s">
        <v>905</v>
      </c>
    </row>
    <row r="344" spans="1:3" x14ac:dyDescent="0.25">
      <c r="B344" s="40" t="s">
        <v>894</v>
      </c>
      <c r="C344" s="40" t="s">
        <v>106</v>
      </c>
    </row>
    <row r="345" spans="1:3" x14ac:dyDescent="0.25">
      <c r="B345" s="40" t="s">
        <v>289</v>
      </c>
      <c r="C345" s="40" t="s">
        <v>529</v>
      </c>
    </row>
    <row r="346" spans="1:3" x14ac:dyDescent="0.25">
      <c r="B346" s="40" t="s">
        <v>255</v>
      </c>
      <c r="C346" s="40" t="s">
        <v>256</v>
      </c>
    </row>
    <row r="347" spans="1:3" x14ac:dyDescent="0.25">
      <c r="A347" s="38" t="s">
        <v>919</v>
      </c>
      <c r="B347" s="40" t="s">
        <v>826</v>
      </c>
      <c r="C347" s="40" t="s">
        <v>295</v>
      </c>
    </row>
    <row r="348" spans="1:3" x14ac:dyDescent="0.25">
      <c r="B348" s="40" t="s">
        <v>826</v>
      </c>
    </row>
    <row r="349" spans="1:3" x14ac:dyDescent="0.25">
      <c r="B349" s="40" t="s">
        <v>1021</v>
      </c>
      <c r="C349" s="40" t="s">
        <v>27</v>
      </c>
    </row>
    <row r="350" spans="1:3" x14ac:dyDescent="0.25">
      <c r="B350" s="40" t="s">
        <v>609</v>
      </c>
      <c r="C350" s="40" t="s">
        <v>529</v>
      </c>
    </row>
    <row r="351" spans="1:3" x14ac:dyDescent="0.25">
      <c r="B351" s="40" t="s">
        <v>1110</v>
      </c>
      <c r="C351" s="40" t="s">
        <v>707</v>
      </c>
    </row>
    <row r="352" spans="1:3" x14ac:dyDescent="0.25">
      <c r="B352" s="40" t="s">
        <v>1110</v>
      </c>
      <c r="C352" s="40" t="s">
        <v>529</v>
      </c>
    </row>
    <row r="353" spans="1:3" x14ac:dyDescent="0.25">
      <c r="B353" s="40" t="s">
        <v>1120</v>
      </c>
      <c r="C353" s="40" t="s">
        <v>1121</v>
      </c>
    </row>
    <row r="354" spans="1:3" x14ac:dyDescent="0.25">
      <c r="A354" s="38" t="s">
        <v>919</v>
      </c>
      <c r="B354" s="40" t="s">
        <v>1122</v>
      </c>
      <c r="C354" s="40" t="s">
        <v>1168</v>
      </c>
    </row>
    <row r="355" spans="1:3" x14ac:dyDescent="0.25">
      <c r="A355" s="38" t="s">
        <v>919</v>
      </c>
      <c r="B355" s="40" t="s">
        <v>1131</v>
      </c>
      <c r="C355" s="40" t="s">
        <v>1124</v>
      </c>
    </row>
    <row r="356" spans="1:3" x14ac:dyDescent="0.25">
      <c r="A356" s="38" t="s">
        <v>919</v>
      </c>
      <c r="B356" s="40" t="s">
        <v>1149</v>
      </c>
      <c r="C356" s="40" t="s">
        <v>1148</v>
      </c>
    </row>
    <row r="357" spans="1:3" x14ac:dyDescent="0.25">
      <c r="A357" s="38" t="s">
        <v>919</v>
      </c>
      <c r="B357" s="40" t="s">
        <v>1167</v>
      </c>
      <c r="C357" s="40" t="s">
        <v>1165</v>
      </c>
    </row>
    <row r="358" spans="1:3" x14ac:dyDescent="0.25">
      <c r="A358" s="38" t="s">
        <v>919</v>
      </c>
      <c r="B358" s="40" t="s">
        <v>1167</v>
      </c>
      <c r="C358" s="40" t="s">
        <v>1166</v>
      </c>
    </row>
    <row r="359" spans="1:3" x14ac:dyDescent="0.25">
      <c r="A359" s="38" t="s">
        <v>919</v>
      </c>
      <c r="B359" s="40" t="s">
        <v>1167</v>
      </c>
      <c r="C359" s="40" t="s">
        <v>1169</v>
      </c>
    </row>
    <row r="360" spans="1:3" x14ac:dyDescent="0.25">
      <c r="C360" s="40" t="s">
        <v>1045</v>
      </c>
    </row>
    <row r="440" spans="2:3" x14ac:dyDescent="0.25">
      <c r="B440" s="38"/>
      <c r="C440" s="38"/>
    </row>
    <row r="441" spans="2:3" x14ac:dyDescent="0.25">
      <c r="B441" s="38"/>
      <c r="C441" s="38"/>
    </row>
    <row r="442" spans="2:3" x14ac:dyDescent="0.25">
      <c r="B442" s="38"/>
      <c r="C442" s="38"/>
    </row>
    <row r="443" spans="2:3" x14ac:dyDescent="0.25">
      <c r="B443" s="38"/>
      <c r="C443" s="38"/>
    </row>
    <row r="444" spans="2:3" x14ac:dyDescent="0.25">
      <c r="B444" s="38"/>
      <c r="C444" s="38"/>
    </row>
    <row r="445" spans="2:3" x14ac:dyDescent="0.25">
      <c r="B445" s="38"/>
      <c r="C445" s="38"/>
    </row>
    <row r="446" spans="2:3" x14ac:dyDescent="0.25">
      <c r="B446" s="38"/>
      <c r="C446" s="38"/>
    </row>
    <row r="447" spans="2:3" x14ac:dyDescent="0.25">
      <c r="B447" s="38"/>
      <c r="C447" s="38"/>
    </row>
    <row r="448" spans="2:3" x14ac:dyDescent="0.25">
      <c r="B448" s="38"/>
      <c r="C448" s="38"/>
    </row>
    <row r="449" spans="2:3" x14ac:dyDescent="0.25">
      <c r="B449" s="38"/>
      <c r="C449" s="38"/>
    </row>
    <row r="450" spans="2:3" x14ac:dyDescent="0.25">
      <c r="B450" s="38"/>
      <c r="C450" s="38"/>
    </row>
    <row r="451" spans="2:3" x14ac:dyDescent="0.25">
      <c r="B451" s="38"/>
      <c r="C451" s="38"/>
    </row>
    <row r="452" spans="2:3" x14ac:dyDescent="0.25">
      <c r="B452" s="38"/>
      <c r="C452" s="38"/>
    </row>
    <row r="453" spans="2:3" x14ac:dyDescent="0.25">
      <c r="B453" s="38"/>
      <c r="C453" s="38"/>
    </row>
    <row r="454" spans="2:3" x14ac:dyDescent="0.25">
      <c r="B454" s="38"/>
      <c r="C454" s="38"/>
    </row>
    <row r="455" spans="2:3" x14ac:dyDescent="0.25">
      <c r="B455" s="38"/>
      <c r="C455" s="38"/>
    </row>
    <row r="456" spans="2:3" x14ac:dyDescent="0.25">
      <c r="B456" s="38"/>
      <c r="C456" s="38"/>
    </row>
    <row r="457" spans="2:3" x14ac:dyDescent="0.25">
      <c r="B457" s="38"/>
      <c r="C457" s="38"/>
    </row>
    <row r="458" spans="2:3" x14ac:dyDescent="0.25">
      <c r="B458" s="38"/>
      <c r="C458" s="38"/>
    </row>
    <row r="459" spans="2:3" x14ac:dyDescent="0.25">
      <c r="B459" s="38"/>
      <c r="C459" s="38"/>
    </row>
    <row r="460" spans="2:3" x14ac:dyDescent="0.25">
      <c r="B460" s="38"/>
      <c r="C460" s="38"/>
    </row>
    <row r="461" spans="2:3" x14ac:dyDescent="0.25">
      <c r="B461" s="38"/>
      <c r="C461" s="38"/>
    </row>
    <row r="462" spans="2:3" x14ac:dyDescent="0.25">
      <c r="B462" s="38"/>
      <c r="C462" s="38"/>
    </row>
    <row r="463" spans="2:3" x14ac:dyDescent="0.25">
      <c r="B463" s="38"/>
      <c r="C463" s="38"/>
    </row>
    <row r="464" spans="2:3" x14ac:dyDescent="0.25">
      <c r="B464" s="38"/>
      <c r="C464" s="38"/>
    </row>
    <row r="465" spans="2:3" x14ac:dyDescent="0.25">
      <c r="B465" s="38"/>
      <c r="C465" s="38"/>
    </row>
    <row r="466" spans="2:3" x14ac:dyDescent="0.25">
      <c r="B466" s="38"/>
      <c r="C466" s="38"/>
    </row>
    <row r="467" spans="2:3" x14ac:dyDescent="0.25">
      <c r="B467" s="38"/>
      <c r="C467" s="38"/>
    </row>
    <row r="468" spans="2:3" x14ac:dyDescent="0.25">
      <c r="B468" s="38"/>
      <c r="C468" s="38"/>
    </row>
    <row r="469" spans="2:3" x14ac:dyDescent="0.25">
      <c r="B469" s="38"/>
      <c r="C469" s="38"/>
    </row>
    <row r="470" spans="2:3" x14ac:dyDescent="0.25">
      <c r="B470" s="38"/>
      <c r="C470" s="38"/>
    </row>
    <row r="471" spans="2:3" x14ac:dyDescent="0.25">
      <c r="B471" s="38"/>
      <c r="C471" s="38"/>
    </row>
    <row r="472" spans="2:3" x14ac:dyDescent="0.25">
      <c r="B472" s="38"/>
      <c r="C472" s="38"/>
    </row>
    <row r="473" spans="2:3" x14ac:dyDescent="0.25">
      <c r="B473" s="38"/>
      <c r="C473" s="38"/>
    </row>
    <row r="474" spans="2:3" x14ac:dyDescent="0.25">
      <c r="B474" s="38"/>
      <c r="C474" s="38"/>
    </row>
    <row r="475" spans="2:3" x14ac:dyDescent="0.25">
      <c r="B475" s="38"/>
      <c r="C475" s="38"/>
    </row>
    <row r="476" spans="2:3" x14ac:dyDescent="0.25">
      <c r="B476" s="38"/>
      <c r="C476" s="38"/>
    </row>
    <row r="477" spans="2:3" x14ac:dyDescent="0.25">
      <c r="B477" s="38"/>
      <c r="C477" s="38"/>
    </row>
    <row r="478" spans="2:3" x14ac:dyDescent="0.25">
      <c r="B478" s="38"/>
      <c r="C478" s="38"/>
    </row>
    <row r="479" spans="2:3" x14ac:dyDescent="0.25">
      <c r="B479" s="38"/>
      <c r="C479" s="38"/>
    </row>
    <row r="480" spans="2:3" x14ac:dyDescent="0.25">
      <c r="B480" s="38"/>
      <c r="C480" s="38"/>
    </row>
    <row r="481" spans="2:3" x14ac:dyDescent="0.25">
      <c r="B481" s="38"/>
      <c r="C481" s="38"/>
    </row>
    <row r="482" spans="2:3" x14ac:dyDescent="0.25">
      <c r="B482" s="38"/>
      <c r="C482" s="38"/>
    </row>
    <row r="483" spans="2:3" x14ac:dyDescent="0.25">
      <c r="B483" s="38"/>
      <c r="C483" s="38"/>
    </row>
    <row r="484" spans="2:3" x14ac:dyDescent="0.25">
      <c r="B484" s="38"/>
      <c r="C484" s="38"/>
    </row>
    <row r="485" spans="2:3" x14ac:dyDescent="0.25">
      <c r="B485" s="38"/>
      <c r="C485" s="38"/>
    </row>
    <row r="486" spans="2:3" x14ac:dyDescent="0.25">
      <c r="B486" s="38"/>
      <c r="C486" s="38"/>
    </row>
    <row r="487" spans="2:3" x14ac:dyDescent="0.25">
      <c r="B487" s="38"/>
      <c r="C487" s="38"/>
    </row>
    <row r="488" spans="2:3" x14ac:dyDescent="0.25">
      <c r="B488" s="38"/>
      <c r="C488" s="38"/>
    </row>
    <row r="489" spans="2:3" x14ac:dyDescent="0.25">
      <c r="B489" s="38"/>
      <c r="C489" s="38"/>
    </row>
    <row r="490" spans="2:3" x14ac:dyDescent="0.25">
      <c r="B490" s="38"/>
      <c r="C490" s="38"/>
    </row>
    <row r="491" spans="2:3" x14ac:dyDescent="0.25">
      <c r="B491" s="38"/>
      <c r="C491" s="38"/>
    </row>
    <row r="492" spans="2:3" x14ac:dyDescent="0.25">
      <c r="B492" s="38"/>
      <c r="C492" s="38"/>
    </row>
    <row r="493" spans="2:3" x14ac:dyDescent="0.25">
      <c r="B493" s="38"/>
      <c r="C493" s="38"/>
    </row>
    <row r="494" spans="2:3" x14ac:dyDescent="0.25">
      <c r="B494" s="38"/>
      <c r="C494" s="38"/>
    </row>
    <row r="495" spans="2:3" x14ac:dyDescent="0.25">
      <c r="B495" s="38"/>
      <c r="C495" s="38"/>
    </row>
    <row r="496" spans="2:3" x14ac:dyDescent="0.25">
      <c r="B496" s="38"/>
      <c r="C496" s="38"/>
    </row>
    <row r="497" spans="2:3" x14ac:dyDescent="0.25">
      <c r="B497" s="38"/>
      <c r="C497" s="3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C8BBF-2151-4A44-98B0-4626A15375BE}">
  <sheetPr>
    <tabColor theme="4" tint="-0.249977111117893"/>
  </sheetPr>
  <dimension ref="A1:S370"/>
  <sheetViews>
    <sheetView zoomScale="130" zoomScaleNormal="130" workbookViewId="0">
      <pane xSplit="1" ySplit="1" topLeftCell="E2" activePane="bottomRight" state="frozen"/>
      <selection pane="topRight" activeCell="C1" sqref="C1"/>
      <selection pane="bottomLeft" activeCell="A2" sqref="A2"/>
      <selection pane="bottomRight" activeCell="P5" sqref="P5"/>
    </sheetView>
  </sheetViews>
  <sheetFormatPr defaultColWidth="9" defaultRowHeight="15.75" x14ac:dyDescent="0.25"/>
  <cols>
    <col min="1" max="1" width="44.28515625" style="9" customWidth="1"/>
    <col min="2" max="3" width="21.85546875" style="2" hidden="1" customWidth="1"/>
    <col min="4" max="4" width="36.85546875" style="2" hidden="1" customWidth="1"/>
    <col min="5" max="5" width="46.42578125" style="2" customWidth="1"/>
    <col min="6" max="6" width="25" style="2" hidden="1" customWidth="1"/>
    <col min="7" max="7" width="52.42578125" style="8" hidden="1" customWidth="1"/>
    <col min="8" max="9" width="12" style="2" hidden="1" customWidth="1"/>
    <col min="10" max="10" width="13" style="2" hidden="1" customWidth="1"/>
    <col min="11" max="12" width="15.140625" style="2" hidden="1" customWidth="1"/>
    <col min="13" max="13" width="0" style="19" hidden="1" customWidth="1"/>
    <col min="14" max="16384" width="9" style="6"/>
  </cols>
  <sheetData>
    <row r="1" spans="1:13" s="1" customFormat="1" ht="35.450000000000003" customHeight="1" x14ac:dyDescent="0.25">
      <c r="A1" s="29" t="s">
        <v>0</v>
      </c>
      <c r="B1" s="25" t="s">
        <v>1</v>
      </c>
      <c r="C1" s="25" t="s">
        <v>518</v>
      </c>
      <c r="D1" s="25" t="s">
        <v>519</v>
      </c>
      <c r="E1" s="25" t="s">
        <v>2</v>
      </c>
      <c r="F1" s="25" t="s">
        <v>860</v>
      </c>
      <c r="G1" s="26" t="s">
        <v>520</v>
      </c>
      <c r="H1" s="26" t="s">
        <v>520</v>
      </c>
      <c r="I1" s="26" t="s">
        <v>520</v>
      </c>
      <c r="J1" s="26" t="s">
        <v>520</v>
      </c>
      <c r="K1" s="26" t="s">
        <v>520</v>
      </c>
      <c r="L1" s="26" t="s">
        <v>520</v>
      </c>
      <c r="M1" s="26" t="s">
        <v>520</v>
      </c>
    </row>
    <row r="2" spans="1:13" ht="30" customHeight="1" x14ac:dyDescent="0.25">
      <c r="A2" s="10" t="s">
        <v>927</v>
      </c>
      <c r="B2" s="3" t="s">
        <v>522</v>
      </c>
      <c r="C2" s="3" t="s">
        <v>87</v>
      </c>
      <c r="D2" s="3" t="s">
        <v>529</v>
      </c>
      <c r="E2" s="3" t="s">
        <v>529</v>
      </c>
      <c r="F2" s="3" t="s">
        <v>147</v>
      </c>
      <c r="G2" s="3" t="s">
        <v>529</v>
      </c>
      <c r="H2" s="7"/>
      <c r="I2" s="7"/>
      <c r="J2" s="3" t="s">
        <v>1109</v>
      </c>
      <c r="K2" s="3"/>
      <c r="L2" s="3"/>
      <c r="M2" s="18">
        <f t="shared" ref="M2:M65" si="0">L2-K2</f>
        <v>0</v>
      </c>
    </row>
    <row r="3" spans="1:13" x14ac:dyDescent="0.25">
      <c r="A3" s="24" t="s">
        <v>1053</v>
      </c>
      <c r="B3" s="4" t="s">
        <v>614</v>
      </c>
      <c r="C3" s="4" t="s">
        <v>88</v>
      </c>
      <c r="D3" s="4" t="s">
        <v>1052</v>
      </c>
      <c r="E3" s="4" t="s">
        <v>526</v>
      </c>
      <c r="F3" s="4" t="s">
        <v>1051</v>
      </c>
      <c r="G3" s="3" t="s">
        <v>529</v>
      </c>
      <c r="H3" s="4"/>
      <c r="I3" s="4"/>
      <c r="J3" s="4" t="s">
        <v>919</v>
      </c>
      <c r="K3" s="21">
        <v>0.65405092592592595</v>
      </c>
      <c r="L3" s="21">
        <v>0.71472222222222215</v>
      </c>
      <c r="M3" s="18">
        <f t="shared" si="0"/>
        <v>6.0671296296296195E-2</v>
      </c>
    </row>
    <row r="4" spans="1:13" x14ac:dyDescent="0.25">
      <c r="A4" s="10" t="s">
        <v>57</v>
      </c>
      <c r="B4" s="3" t="s">
        <v>529</v>
      </c>
      <c r="C4" s="3" t="s">
        <v>529</v>
      </c>
      <c r="D4" s="3" t="s">
        <v>529</v>
      </c>
      <c r="E4" s="3" t="s">
        <v>120</v>
      </c>
      <c r="F4" s="3" t="s">
        <v>150</v>
      </c>
      <c r="G4" s="3" t="s">
        <v>529</v>
      </c>
      <c r="H4" s="7"/>
      <c r="I4" s="7"/>
      <c r="J4" s="3" t="s">
        <v>1109</v>
      </c>
      <c r="K4" s="3"/>
      <c r="L4" s="3"/>
      <c r="M4" s="18">
        <f t="shared" si="0"/>
        <v>0</v>
      </c>
    </row>
    <row r="5" spans="1:13" ht="31.5" x14ac:dyDescent="0.25">
      <c r="A5" s="10" t="s">
        <v>845</v>
      </c>
      <c r="B5" s="3" t="s">
        <v>924</v>
      </c>
      <c r="C5" s="3" t="s">
        <v>529</v>
      </c>
      <c r="D5" s="3" t="s">
        <v>529</v>
      </c>
      <c r="E5" s="3" t="s">
        <v>1145</v>
      </c>
      <c r="F5" s="3" t="s">
        <v>1056</v>
      </c>
      <c r="G5" s="3" t="s">
        <v>529</v>
      </c>
      <c r="H5" s="7">
        <v>22706</v>
      </c>
      <c r="I5" s="7" t="s">
        <v>529</v>
      </c>
      <c r="J5" s="4" t="s">
        <v>919</v>
      </c>
      <c r="K5" s="20">
        <v>0.65487268518518515</v>
      </c>
      <c r="L5" s="20">
        <v>0.71472222222222215</v>
      </c>
      <c r="M5" s="18">
        <f t="shared" si="0"/>
        <v>5.9849537037036993E-2</v>
      </c>
    </row>
    <row r="6" spans="1:13" ht="31.5" x14ac:dyDescent="0.25">
      <c r="A6" s="10" t="s">
        <v>263</v>
      </c>
      <c r="B6" s="3" t="s">
        <v>172</v>
      </c>
      <c r="C6" s="3" t="s">
        <v>529</v>
      </c>
      <c r="D6" s="3" t="s">
        <v>448</v>
      </c>
      <c r="E6" s="3" t="s">
        <v>920</v>
      </c>
      <c r="F6" s="3" t="s">
        <v>335</v>
      </c>
      <c r="G6" s="3" t="s">
        <v>913</v>
      </c>
      <c r="H6" s="7">
        <v>23998</v>
      </c>
      <c r="I6" s="7" t="s">
        <v>801</v>
      </c>
      <c r="J6" s="3" t="s">
        <v>1109</v>
      </c>
      <c r="K6" s="3"/>
      <c r="L6" s="3"/>
      <c r="M6" s="17">
        <f t="shared" si="0"/>
        <v>0</v>
      </c>
    </row>
    <row r="7" spans="1:13" x14ac:dyDescent="0.25">
      <c r="A7" s="10" t="s">
        <v>305</v>
      </c>
      <c r="B7" s="3" t="s">
        <v>529</v>
      </c>
      <c r="C7" s="3" t="s">
        <v>529</v>
      </c>
      <c r="D7" s="3" t="s">
        <v>831</v>
      </c>
      <c r="E7" s="3" t="s">
        <v>306</v>
      </c>
      <c r="F7" s="3" t="s">
        <v>350</v>
      </c>
      <c r="G7" s="3" t="s">
        <v>529</v>
      </c>
      <c r="H7" s="7">
        <v>11046</v>
      </c>
      <c r="I7" s="7" t="s">
        <v>529</v>
      </c>
      <c r="J7" s="4" t="s">
        <v>919</v>
      </c>
      <c r="K7" s="20">
        <v>0.65702546296296294</v>
      </c>
      <c r="L7" s="20">
        <v>0.71490740740740744</v>
      </c>
      <c r="M7" s="18">
        <f t="shared" si="0"/>
        <v>5.78819444444445E-2</v>
      </c>
    </row>
    <row r="8" spans="1:13" x14ac:dyDescent="0.25">
      <c r="A8" s="24" t="s">
        <v>939</v>
      </c>
      <c r="B8" s="4" t="s">
        <v>924</v>
      </c>
      <c r="C8" s="4" t="s">
        <v>87</v>
      </c>
      <c r="D8" s="4" t="s">
        <v>529</v>
      </c>
      <c r="E8" s="4" t="s">
        <v>942</v>
      </c>
      <c r="F8" s="4" t="s">
        <v>941</v>
      </c>
      <c r="G8" s="7" t="s">
        <v>529</v>
      </c>
      <c r="H8" s="4"/>
      <c r="I8" s="4"/>
      <c r="J8" s="3" t="s">
        <v>1109</v>
      </c>
      <c r="K8" s="4"/>
      <c r="L8" s="4"/>
      <c r="M8" s="18">
        <f t="shared" si="0"/>
        <v>0</v>
      </c>
    </row>
    <row r="9" spans="1:13" ht="31.5" x14ac:dyDescent="0.25">
      <c r="A9" s="24" t="s">
        <v>742</v>
      </c>
      <c r="B9" s="4" t="s">
        <v>172</v>
      </c>
      <c r="C9" s="4" t="s">
        <v>449</v>
      </c>
      <c r="D9" s="4" t="s">
        <v>233</v>
      </c>
      <c r="E9" s="4" t="s">
        <v>529</v>
      </c>
      <c r="F9" s="4" t="s">
        <v>328</v>
      </c>
      <c r="G9" s="7" t="s">
        <v>918</v>
      </c>
      <c r="H9" s="4"/>
      <c r="I9" s="4"/>
      <c r="J9" s="3" t="s">
        <v>1109</v>
      </c>
      <c r="K9" s="4"/>
      <c r="L9" s="4"/>
      <c r="M9" s="18">
        <f t="shared" si="0"/>
        <v>0</v>
      </c>
    </row>
    <row r="10" spans="1:13" ht="31.5" x14ac:dyDescent="0.25">
      <c r="A10" s="24" t="s">
        <v>957</v>
      </c>
      <c r="B10" s="4" t="s">
        <v>165</v>
      </c>
      <c r="C10" s="4" t="s">
        <v>290</v>
      </c>
      <c r="D10" s="4" t="s">
        <v>529</v>
      </c>
      <c r="E10" s="7" t="s">
        <v>958</v>
      </c>
      <c r="F10" s="4" t="s">
        <v>959</v>
      </c>
      <c r="G10" s="7" t="s">
        <v>529</v>
      </c>
      <c r="H10" s="4"/>
      <c r="I10" s="4"/>
      <c r="J10" s="3" t="s">
        <v>1109</v>
      </c>
      <c r="K10" s="4"/>
      <c r="L10" s="4"/>
      <c r="M10" s="18">
        <f t="shared" si="0"/>
        <v>0</v>
      </c>
    </row>
    <row r="11" spans="1:13" x14ac:dyDescent="0.25">
      <c r="A11" s="10" t="s">
        <v>191</v>
      </c>
      <c r="B11" s="3" t="s">
        <v>924</v>
      </c>
      <c r="C11" s="3" t="s">
        <v>529</v>
      </c>
      <c r="D11" s="3" t="s">
        <v>491</v>
      </c>
      <c r="E11" s="3" t="s">
        <v>1129</v>
      </c>
      <c r="F11" s="3" t="s">
        <v>329</v>
      </c>
      <c r="G11" s="3" t="s">
        <v>529</v>
      </c>
      <c r="H11" s="7">
        <v>19079</v>
      </c>
      <c r="I11" s="7" t="s">
        <v>749</v>
      </c>
      <c r="J11" s="3" t="s">
        <v>1109</v>
      </c>
      <c r="K11" s="3"/>
      <c r="L11" s="3"/>
      <c r="M11" s="18">
        <f t="shared" si="0"/>
        <v>0</v>
      </c>
    </row>
    <row r="12" spans="1:13" x14ac:dyDescent="0.25">
      <c r="A12" s="24" t="s">
        <v>1110</v>
      </c>
      <c r="B12" s="4" t="s">
        <v>529</v>
      </c>
      <c r="C12" s="4" t="s">
        <v>449</v>
      </c>
      <c r="D12" s="4" t="s">
        <v>529</v>
      </c>
      <c r="E12" s="4" t="s">
        <v>1152</v>
      </c>
      <c r="F12" s="4" t="s">
        <v>529</v>
      </c>
      <c r="G12" s="7" t="s">
        <v>918</v>
      </c>
      <c r="H12" s="4"/>
      <c r="I12" s="4"/>
      <c r="J12" s="3" t="s">
        <v>1109</v>
      </c>
      <c r="K12" s="4"/>
      <c r="L12" s="4"/>
      <c r="M12" s="18">
        <f t="shared" si="0"/>
        <v>0</v>
      </c>
    </row>
    <row r="13" spans="1:13" x14ac:dyDescent="0.25">
      <c r="A13" s="10" t="s">
        <v>275</v>
      </c>
      <c r="B13" s="3" t="s">
        <v>175</v>
      </c>
      <c r="C13" s="3" t="s">
        <v>529</v>
      </c>
      <c r="D13" s="3" t="s">
        <v>450</v>
      </c>
      <c r="E13" s="3" t="s">
        <v>276</v>
      </c>
      <c r="F13" s="3" t="s">
        <v>341</v>
      </c>
      <c r="G13" s="3" t="s">
        <v>529</v>
      </c>
      <c r="H13" s="7"/>
      <c r="I13" s="7"/>
      <c r="J13" s="3" t="s">
        <v>1109</v>
      </c>
      <c r="K13" s="3"/>
      <c r="L13" s="3"/>
      <c r="M13" s="18">
        <f t="shared" si="0"/>
        <v>0</v>
      </c>
    </row>
    <row r="14" spans="1:13" x14ac:dyDescent="0.25">
      <c r="A14" s="10" t="s">
        <v>303</v>
      </c>
      <c r="B14" s="3" t="s">
        <v>175</v>
      </c>
      <c r="C14" s="3" t="s">
        <v>89</v>
      </c>
      <c r="D14" s="3" t="s">
        <v>529</v>
      </c>
      <c r="E14" s="3" t="s">
        <v>304</v>
      </c>
      <c r="F14" s="3" t="s">
        <v>349</v>
      </c>
      <c r="G14" s="3" t="s">
        <v>529</v>
      </c>
      <c r="H14" s="7">
        <v>13870</v>
      </c>
      <c r="I14" s="7" t="s">
        <v>529</v>
      </c>
      <c r="J14" s="4" t="s">
        <v>919</v>
      </c>
      <c r="K14" s="20">
        <v>0.65504629629629629</v>
      </c>
      <c r="L14" s="20">
        <v>0.71472222222222215</v>
      </c>
      <c r="M14" s="18">
        <f t="shared" si="0"/>
        <v>5.9675925925925855E-2</v>
      </c>
    </row>
    <row r="15" spans="1:13" x14ac:dyDescent="0.25">
      <c r="A15" s="24" t="s">
        <v>813</v>
      </c>
      <c r="B15" s="3" t="s">
        <v>924</v>
      </c>
      <c r="C15" s="4" t="s">
        <v>449</v>
      </c>
      <c r="D15" s="4" t="s">
        <v>814</v>
      </c>
      <c r="E15" s="4" t="s">
        <v>1135</v>
      </c>
      <c r="F15" s="4" t="s">
        <v>1033</v>
      </c>
      <c r="G15" s="7" t="s">
        <v>918</v>
      </c>
      <c r="H15" s="4">
        <v>20576</v>
      </c>
      <c r="I15" s="4" t="s">
        <v>529</v>
      </c>
      <c r="J15" s="4" t="s">
        <v>919</v>
      </c>
      <c r="K15" s="21">
        <v>0.65204861111111112</v>
      </c>
      <c r="L15" s="21">
        <v>0.71486111111111106</v>
      </c>
      <c r="M15" s="18">
        <f t="shared" si="0"/>
        <v>6.2812499999999938E-2</v>
      </c>
    </row>
    <row r="16" spans="1:13" x14ac:dyDescent="0.25">
      <c r="A16" s="10" t="s">
        <v>451</v>
      </c>
      <c r="B16" s="3" t="s">
        <v>788</v>
      </c>
      <c r="C16" s="3" t="s">
        <v>529</v>
      </c>
      <c r="D16" s="3" t="s">
        <v>529</v>
      </c>
      <c r="E16" s="3" t="s">
        <v>114</v>
      </c>
      <c r="F16" s="3" t="s">
        <v>529</v>
      </c>
      <c r="G16" s="3" t="s">
        <v>529</v>
      </c>
      <c r="H16" s="7"/>
      <c r="I16" s="7"/>
      <c r="J16" s="3" t="s">
        <v>1109</v>
      </c>
      <c r="K16" s="3"/>
      <c r="L16" s="3"/>
      <c r="M16" s="18">
        <f t="shared" si="0"/>
        <v>0</v>
      </c>
    </row>
    <row r="17" spans="1:19" x14ac:dyDescent="0.25">
      <c r="A17" s="10" t="s">
        <v>191</v>
      </c>
      <c r="B17" s="3" t="s">
        <v>924</v>
      </c>
      <c r="C17" s="3" t="s">
        <v>529</v>
      </c>
      <c r="D17" s="3" t="s">
        <v>529</v>
      </c>
      <c r="E17" s="3" t="s">
        <v>420</v>
      </c>
      <c r="F17" s="3" t="s">
        <v>421</v>
      </c>
      <c r="G17" s="3" t="s">
        <v>529</v>
      </c>
      <c r="H17" s="7">
        <v>12213</v>
      </c>
      <c r="I17" s="7" t="s">
        <v>757</v>
      </c>
      <c r="J17" s="4" t="s">
        <v>919</v>
      </c>
      <c r="K17" s="20">
        <v>0.65458333333333341</v>
      </c>
      <c r="L17" s="20">
        <v>0.71478009259259256</v>
      </c>
      <c r="M17" s="18">
        <f t="shared" si="0"/>
        <v>6.0196759259259158E-2</v>
      </c>
    </row>
    <row r="18" spans="1:19" x14ac:dyDescent="0.25">
      <c r="A18" s="24" t="s">
        <v>673</v>
      </c>
      <c r="B18" s="4" t="s">
        <v>169</v>
      </c>
      <c r="C18" s="4" t="s">
        <v>529</v>
      </c>
      <c r="D18" s="4" t="s">
        <v>529</v>
      </c>
      <c r="E18" s="14" t="s">
        <v>674</v>
      </c>
      <c r="F18" s="4" t="s">
        <v>675</v>
      </c>
      <c r="G18" s="3" t="s">
        <v>529</v>
      </c>
      <c r="H18" s="4"/>
      <c r="I18" s="4"/>
      <c r="J18" s="3" t="s">
        <v>1109</v>
      </c>
      <c r="K18" s="4"/>
      <c r="L18" s="4"/>
      <c r="M18" s="18">
        <f t="shared" si="0"/>
        <v>0</v>
      </c>
    </row>
    <row r="19" spans="1:19" x14ac:dyDescent="0.25">
      <c r="A19" s="24" t="s">
        <v>543</v>
      </c>
      <c r="B19" s="4" t="s">
        <v>175</v>
      </c>
      <c r="C19" s="4" t="s">
        <v>87</v>
      </c>
      <c r="D19" s="14" t="s">
        <v>861</v>
      </c>
      <c r="E19" s="4" t="s">
        <v>544</v>
      </c>
      <c r="F19" s="4" t="s">
        <v>545</v>
      </c>
      <c r="G19" s="3" t="s">
        <v>529</v>
      </c>
      <c r="H19" s="16">
        <v>22496</v>
      </c>
      <c r="I19" s="4" t="s">
        <v>529</v>
      </c>
      <c r="J19" s="3" t="s">
        <v>1109</v>
      </c>
      <c r="K19" s="4"/>
      <c r="L19" s="4"/>
      <c r="M19" s="17">
        <f t="shared" si="0"/>
        <v>0</v>
      </c>
    </row>
    <row r="20" spans="1:19" x14ac:dyDescent="0.25">
      <c r="A20" s="24" t="s">
        <v>965</v>
      </c>
      <c r="B20" s="4" t="s">
        <v>165</v>
      </c>
      <c r="C20" s="4" t="s">
        <v>966</v>
      </c>
      <c r="D20" s="4" t="s">
        <v>529</v>
      </c>
      <c r="E20" s="4" t="s">
        <v>967</v>
      </c>
      <c r="F20" s="4" t="s">
        <v>969</v>
      </c>
      <c r="G20" s="7" t="s">
        <v>529</v>
      </c>
      <c r="H20" s="4"/>
      <c r="I20" s="4"/>
      <c r="J20" s="3" t="s">
        <v>1109</v>
      </c>
      <c r="K20" s="4"/>
      <c r="L20" s="4"/>
      <c r="M20" s="18">
        <f t="shared" si="0"/>
        <v>0</v>
      </c>
    </row>
    <row r="21" spans="1:19" x14ac:dyDescent="0.25">
      <c r="A21" s="24" t="s">
        <v>615</v>
      </c>
      <c r="B21" s="4" t="s">
        <v>614</v>
      </c>
      <c r="C21" s="4" t="s">
        <v>529</v>
      </c>
      <c r="D21" s="4" t="s">
        <v>529</v>
      </c>
      <c r="E21" s="4" t="s">
        <v>1126</v>
      </c>
      <c r="F21" s="4" t="s">
        <v>616</v>
      </c>
      <c r="G21" s="3" t="s">
        <v>529</v>
      </c>
      <c r="H21" s="4"/>
      <c r="I21" s="4"/>
      <c r="J21" s="3" t="s">
        <v>1109</v>
      </c>
      <c r="K21" s="4"/>
      <c r="L21" s="4"/>
      <c r="M21" s="18">
        <f t="shared" si="0"/>
        <v>0</v>
      </c>
    </row>
    <row r="22" spans="1:19" ht="15.75" customHeight="1" x14ac:dyDescent="0.25">
      <c r="A22" s="24" t="s">
        <v>667</v>
      </c>
      <c r="B22" s="4" t="s">
        <v>169</v>
      </c>
      <c r="C22" s="4" t="s">
        <v>529</v>
      </c>
      <c r="D22" s="4" t="s">
        <v>529</v>
      </c>
      <c r="E22" s="4" t="s">
        <v>668</v>
      </c>
      <c r="F22" s="4" t="s">
        <v>671</v>
      </c>
      <c r="G22" s="3" t="s">
        <v>529</v>
      </c>
      <c r="H22" s="4"/>
      <c r="I22" s="4"/>
      <c r="J22" s="3" t="s">
        <v>1109</v>
      </c>
      <c r="K22" s="4"/>
      <c r="L22" s="4"/>
      <c r="M22" s="18">
        <f t="shared" si="0"/>
        <v>0</v>
      </c>
    </row>
    <row r="23" spans="1:19" x14ac:dyDescent="0.25">
      <c r="A23" s="10" t="s">
        <v>374</v>
      </c>
      <c r="B23" s="3" t="s">
        <v>529</v>
      </c>
      <c r="C23" s="3" t="s">
        <v>529</v>
      </c>
      <c r="D23" s="3" t="s">
        <v>758</v>
      </c>
      <c r="E23" s="3" t="s">
        <v>375</v>
      </c>
      <c r="F23" s="15" t="s">
        <v>934</v>
      </c>
      <c r="G23" s="3" t="s">
        <v>529</v>
      </c>
      <c r="H23" s="7">
        <v>12546</v>
      </c>
      <c r="I23" s="7" t="s">
        <v>757</v>
      </c>
      <c r="J23" s="3" t="s">
        <v>1109</v>
      </c>
      <c r="K23" s="3"/>
      <c r="L23" s="3"/>
      <c r="M23" s="18">
        <f t="shared" si="0"/>
        <v>0</v>
      </c>
    </row>
    <row r="24" spans="1:19" x14ac:dyDescent="0.25">
      <c r="A24" s="24" t="s">
        <v>1110</v>
      </c>
      <c r="B24" s="4" t="s">
        <v>529</v>
      </c>
      <c r="C24" s="4" t="s">
        <v>449</v>
      </c>
      <c r="D24" s="4" t="s">
        <v>529</v>
      </c>
      <c r="E24" s="4" t="s">
        <v>529</v>
      </c>
      <c r="F24" s="4" t="s">
        <v>529</v>
      </c>
      <c r="G24" s="7" t="s">
        <v>918</v>
      </c>
      <c r="H24" s="4"/>
      <c r="I24" s="4"/>
      <c r="J24" s="3" t="s">
        <v>1109</v>
      </c>
      <c r="K24" s="4"/>
      <c r="L24" s="4"/>
      <c r="M24" s="18">
        <f t="shared" si="0"/>
        <v>0</v>
      </c>
    </row>
    <row r="25" spans="1:19" ht="31.5" x14ac:dyDescent="0.25">
      <c r="A25" s="10" t="s">
        <v>417</v>
      </c>
      <c r="B25" s="3" t="s">
        <v>788</v>
      </c>
      <c r="C25" s="3" t="s">
        <v>529</v>
      </c>
      <c r="D25" s="3" t="s">
        <v>790</v>
      </c>
      <c r="E25" s="3"/>
      <c r="F25" s="3" t="s">
        <v>789</v>
      </c>
      <c r="G25" s="3" t="s">
        <v>529</v>
      </c>
      <c r="H25" s="7">
        <v>17486</v>
      </c>
      <c r="I25" s="7" t="s">
        <v>757</v>
      </c>
      <c r="J25" s="3" t="s">
        <v>1109</v>
      </c>
      <c r="K25" s="3"/>
      <c r="L25" s="3"/>
      <c r="M25" s="18">
        <f t="shared" si="0"/>
        <v>0</v>
      </c>
    </row>
    <row r="26" spans="1:19" ht="31.5" x14ac:dyDescent="0.25">
      <c r="A26" s="10" t="s">
        <v>417</v>
      </c>
      <c r="B26" s="3" t="s">
        <v>788</v>
      </c>
      <c r="C26" s="3" t="s">
        <v>529</v>
      </c>
      <c r="D26" s="3" t="s">
        <v>790</v>
      </c>
      <c r="E26" s="3" t="s">
        <v>1146</v>
      </c>
      <c r="F26" s="3" t="s">
        <v>789</v>
      </c>
      <c r="G26" s="3" t="s">
        <v>529</v>
      </c>
      <c r="H26" s="7">
        <v>17486</v>
      </c>
      <c r="I26" s="7" t="s">
        <v>757</v>
      </c>
      <c r="J26" s="3" t="s">
        <v>1109</v>
      </c>
      <c r="K26" s="3"/>
      <c r="L26" s="3"/>
      <c r="M26" s="18">
        <f t="shared" si="0"/>
        <v>0</v>
      </c>
      <c r="S26" s="42"/>
    </row>
    <row r="27" spans="1:19" x14ac:dyDescent="0.25">
      <c r="A27" s="10" t="s">
        <v>567</v>
      </c>
      <c r="B27" s="4" t="s">
        <v>175</v>
      </c>
      <c r="C27" s="4" t="s">
        <v>290</v>
      </c>
      <c r="D27" s="4" t="s">
        <v>529</v>
      </c>
      <c r="E27" s="4" t="s">
        <v>568</v>
      </c>
      <c r="F27" s="4" t="s">
        <v>529</v>
      </c>
      <c r="G27" s="3" t="s">
        <v>529</v>
      </c>
      <c r="H27" s="4"/>
      <c r="I27" s="4"/>
      <c r="J27" s="3" t="s">
        <v>1109</v>
      </c>
      <c r="K27" s="4"/>
      <c r="L27" s="4"/>
      <c r="M27" s="18">
        <f t="shared" si="0"/>
        <v>0</v>
      </c>
    </row>
    <row r="28" spans="1:19" ht="31.5" x14ac:dyDescent="0.25">
      <c r="A28" s="10" t="s">
        <v>809</v>
      </c>
      <c r="B28" s="3" t="s">
        <v>924</v>
      </c>
      <c r="C28" s="3" t="s">
        <v>529</v>
      </c>
      <c r="D28" s="3" t="s">
        <v>810</v>
      </c>
      <c r="E28" s="3" t="s">
        <v>108</v>
      </c>
      <c r="F28" s="3" t="s">
        <v>575</v>
      </c>
      <c r="G28" s="3" t="s">
        <v>529</v>
      </c>
      <c r="H28" s="7">
        <v>10468</v>
      </c>
      <c r="I28" s="7" t="s">
        <v>529</v>
      </c>
      <c r="J28" s="4" t="s">
        <v>919</v>
      </c>
      <c r="K28" s="20">
        <v>0.66251157407407402</v>
      </c>
      <c r="L28" s="20">
        <v>0.71472222222222215</v>
      </c>
      <c r="M28" s="18">
        <f t="shared" si="0"/>
        <v>5.2210648148148131E-2</v>
      </c>
    </row>
    <row r="29" spans="1:19" x14ac:dyDescent="0.25">
      <c r="A29" s="10" t="s">
        <v>858</v>
      </c>
      <c r="B29" s="3" t="s">
        <v>175</v>
      </c>
      <c r="C29" s="3" t="s">
        <v>50</v>
      </c>
      <c r="D29" s="3" t="s">
        <v>859</v>
      </c>
      <c r="E29" s="3" t="s">
        <v>1147</v>
      </c>
      <c r="F29" s="3" t="s">
        <v>1034</v>
      </c>
      <c r="G29" s="3" t="s">
        <v>529</v>
      </c>
      <c r="H29" s="7">
        <v>19113</v>
      </c>
      <c r="I29" s="7" t="s">
        <v>529</v>
      </c>
      <c r="J29" s="4" t="s">
        <v>919</v>
      </c>
      <c r="K29" s="20">
        <v>0.65234953703703702</v>
      </c>
      <c r="L29" s="20">
        <v>0.71472222222222215</v>
      </c>
      <c r="M29" s="17">
        <f t="shared" si="0"/>
        <v>6.2372685185185128E-2</v>
      </c>
    </row>
    <row r="30" spans="1:19" ht="31.5" x14ac:dyDescent="0.25">
      <c r="A30" s="24" t="s">
        <v>774</v>
      </c>
      <c r="B30" s="4" t="s">
        <v>529</v>
      </c>
      <c r="C30" s="4" t="s">
        <v>449</v>
      </c>
      <c r="D30" s="4" t="s">
        <v>529</v>
      </c>
      <c r="E30" s="4" t="s">
        <v>1138</v>
      </c>
      <c r="F30" s="4" t="s">
        <v>529</v>
      </c>
      <c r="G30" s="7" t="s">
        <v>918</v>
      </c>
      <c r="H30" s="4"/>
      <c r="I30" s="4"/>
      <c r="J30" s="3" t="s">
        <v>1109</v>
      </c>
      <c r="K30" s="4"/>
      <c r="L30" s="4"/>
      <c r="M30" s="18">
        <f t="shared" si="0"/>
        <v>0</v>
      </c>
    </row>
    <row r="31" spans="1:19" x14ac:dyDescent="0.25">
      <c r="A31" s="10" t="s">
        <v>71</v>
      </c>
      <c r="B31" s="3" t="s">
        <v>231</v>
      </c>
      <c r="C31" s="3" t="s">
        <v>529</v>
      </c>
      <c r="D31" s="3" t="s">
        <v>529</v>
      </c>
      <c r="E31" s="3" t="s">
        <v>130</v>
      </c>
      <c r="F31" s="3" t="s">
        <v>153</v>
      </c>
      <c r="G31" s="3" t="s">
        <v>529</v>
      </c>
      <c r="H31" s="7"/>
      <c r="I31" s="7"/>
      <c r="J31" s="3" t="s">
        <v>1109</v>
      </c>
      <c r="K31" s="3"/>
      <c r="L31" s="3"/>
      <c r="M31" s="18">
        <f t="shared" si="0"/>
        <v>0</v>
      </c>
    </row>
    <row r="32" spans="1:19" x14ac:dyDescent="0.25">
      <c r="A32" s="10" t="s">
        <v>839</v>
      </c>
      <c r="B32" s="3" t="s">
        <v>175</v>
      </c>
      <c r="C32" s="7" t="s">
        <v>529</v>
      </c>
      <c r="D32" s="3" t="s">
        <v>840</v>
      </c>
      <c r="E32" s="3" t="s">
        <v>838</v>
      </c>
      <c r="F32" s="3" t="s">
        <v>529</v>
      </c>
      <c r="G32" s="3" t="s">
        <v>529</v>
      </c>
      <c r="H32" s="7">
        <v>13836</v>
      </c>
      <c r="I32" s="7" t="s">
        <v>529</v>
      </c>
      <c r="J32" s="3" t="s">
        <v>1109</v>
      </c>
      <c r="K32" s="3"/>
      <c r="L32" s="3"/>
      <c r="M32" s="18">
        <f t="shared" si="0"/>
        <v>0</v>
      </c>
    </row>
    <row r="33" spans="1:15" x14ac:dyDescent="0.25">
      <c r="A33" s="10" t="s">
        <v>46</v>
      </c>
      <c r="B33" s="3" t="s">
        <v>529</v>
      </c>
      <c r="C33" s="3" t="s">
        <v>529</v>
      </c>
      <c r="D33" s="3" t="s">
        <v>529</v>
      </c>
      <c r="E33" s="3" t="s">
        <v>104</v>
      </c>
      <c r="F33" s="3" t="s">
        <v>529</v>
      </c>
      <c r="G33" s="3" t="s">
        <v>529</v>
      </c>
      <c r="H33" s="7"/>
      <c r="I33" s="7"/>
      <c r="J33" s="3" t="s">
        <v>1109</v>
      </c>
      <c r="K33" s="3"/>
      <c r="L33" s="3"/>
      <c r="M33" s="18">
        <f t="shared" si="0"/>
        <v>0</v>
      </c>
    </row>
    <row r="34" spans="1:15" x14ac:dyDescent="0.25">
      <c r="A34" s="10" t="s">
        <v>252</v>
      </c>
      <c r="B34" s="3" t="s">
        <v>175</v>
      </c>
      <c r="C34" s="3" t="s">
        <v>529</v>
      </c>
      <c r="D34" s="3" t="s">
        <v>862</v>
      </c>
      <c r="E34" s="3" t="s">
        <v>1150</v>
      </c>
      <c r="F34" s="3" t="s">
        <v>331</v>
      </c>
      <c r="G34" s="3" t="s">
        <v>529</v>
      </c>
      <c r="H34" s="7">
        <v>20823</v>
      </c>
      <c r="I34" s="7" t="s">
        <v>529</v>
      </c>
      <c r="J34" s="3" t="s">
        <v>1109</v>
      </c>
      <c r="K34" s="3"/>
      <c r="L34" s="3"/>
      <c r="M34" s="18">
        <f t="shared" si="0"/>
        <v>0</v>
      </c>
    </row>
    <row r="35" spans="1:15" ht="31.5" x14ac:dyDescent="0.25">
      <c r="A35" s="10" t="s">
        <v>44</v>
      </c>
      <c r="B35" s="3" t="s">
        <v>175</v>
      </c>
      <c r="C35" s="3" t="s">
        <v>529</v>
      </c>
      <c r="D35" s="3" t="s">
        <v>872</v>
      </c>
      <c r="E35" s="3" t="s">
        <v>101</v>
      </c>
      <c r="F35" s="3" t="s">
        <v>1028</v>
      </c>
      <c r="G35" s="7" t="s">
        <v>918</v>
      </c>
      <c r="H35" s="7">
        <v>10189</v>
      </c>
      <c r="I35" s="7" t="s">
        <v>529</v>
      </c>
      <c r="J35" s="4" t="s">
        <v>919</v>
      </c>
      <c r="K35" s="20">
        <v>0.65156249999999993</v>
      </c>
      <c r="L35" s="20">
        <v>0.71483796296296298</v>
      </c>
      <c r="M35" s="18">
        <f t="shared" si="0"/>
        <v>6.3275462962963047E-2</v>
      </c>
    </row>
    <row r="36" spans="1:15" x14ac:dyDescent="0.25">
      <c r="A36" s="10" t="s">
        <v>371</v>
      </c>
      <c r="B36" s="3" t="s">
        <v>924</v>
      </c>
      <c r="C36" s="3" t="s">
        <v>529</v>
      </c>
      <c r="D36" s="3" t="s">
        <v>529</v>
      </c>
      <c r="E36" s="3" t="s">
        <v>372</v>
      </c>
      <c r="F36" s="13" t="s">
        <v>373</v>
      </c>
      <c r="G36" s="3" t="s">
        <v>529</v>
      </c>
      <c r="H36" s="7"/>
      <c r="I36" s="7"/>
      <c r="J36" s="3" t="s">
        <v>1109</v>
      </c>
      <c r="K36" s="3"/>
      <c r="L36" s="3"/>
      <c r="M36" s="18">
        <f t="shared" si="0"/>
        <v>0</v>
      </c>
    </row>
    <row r="37" spans="1:15" x14ac:dyDescent="0.25">
      <c r="A37" s="10" t="s">
        <v>835</v>
      </c>
      <c r="B37" s="3" t="s">
        <v>175</v>
      </c>
      <c r="C37" s="3" t="s">
        <v>529</v>
      </c>
      <c r="D37" s="3" t="s">
        <v>836</v>
      </c>
      <c r="E37" s="3" t="s">
        <v>102</v>
      </c>
      <c r="F37" s="3" t="s">
        <v>837</v>
      </c>
      <c r="G37" s="3" t="s">
        <v>529</v>
      </c>
      <c r="H37" s="7">
        <v>12870</v>
      </c>
      <c r="I37" s="7" t="s">
        <v>529</v>
      </c>
      <c r="J37" s="3" t="s">
        <v>1109</v>
      </c>
      <c r="K37" s="3"/>
      <c r="L37" s="3"/>
      <c r="M37" s="18">
        <f t="shared" si="0"/>
        <v>0</v>
      </c>
    </row>
    <row r="38" spans="1:15" x14ac:dyDescent="0.25">
      <c r="A38" s="10" t="s">
        <v>382</v>
      </c>
      <c r="B38" s="3" t="s">
        <v>529</v>
      </c>
      <c r="C38" s="3" t="s">
        <v>529</v>
      </c>
      <c r="D38" s="3" t="s">
        <v>529</v>
      </c>
      <c r="E38" s="3" t="s">
        <v>117</v>
      </c>
      <c r="F38" s="3" t="s">
        <v>529</v>
      </c>
      <c r="G38" s="3" t="s">
        <v>529</v>
      </c>
      <c r="H38" s="7"/>
      <c r="I38" s="7"/>
      <c r="J38" s="3" t="s">
        <v>1109</v>
      </c>
      <c r="K38" s="3"/>
      <c r="L38" s="3"/>
      <c r="M38" s="18">
        <f t="shared" si="0"/>
        <v>0</v>
      </c>
    </row>
    <row r="39" spans="1:15" x14ac:dyDescent="0.25">
      <c r="A39" s="24" t="s">
        <v>588</v>
      </c>
      <c r="B39" s="4" t="s">
        <v>175</v>
      </c>
      <c r="C39" s="4" t="s">
        <v>529</v>
      </c>
      <c r="D39" s="4" t="s">
        <v>529</v>
      </c>
      <c r="E39" s="4" t="s">
        <v>589</v>
      </c>
      <c r="F39" s="4" t="s">
        <v>590</v>
      </c>
      <c r="G39" s="3" t="s">
        <v>529</v>
      </c>
      <c r="H39" s="4"/>
      <c r="I39" s="4"/>
      <c r="J39" s="3" t="s">
        <v>1109</v>
      </c>
      <c r="K39" s="4"/>
      <c r="L39" s="4"/>
      <c r="M39" s="18">
        <f t="shared" si="0"/>
        <v>0</v>
      </c>
    </row>
    <row r="40" spans="1:15" ht="47.25" x14ac:dyDescent="0.25">
      <c r="A40" s="10" t="s">
        <v>434</v>
      </c>
      <c r="B40" s="3" t="s">
        <v>175</v>
      </c>
      <c r="C40" s="3" t="s">
        <v>529</v>
      </c>
      <c r="D40" s="3" t="s">
        <v>529</v>
      </c>
      <c r="E40" s="3" t="s">
        <v>435</v>
      </c>
      <c r="F40" s="3" t="s">
        <v>1049</v>
      </c>
      <c r="G40" s="3" t="s">
        <v>436</v>
      </c>
      <c r="H40" s="7">
        <v>13642</v>
      </c>
      <c r="I40" s="7" t="s">
        <v>529</v>
      </c>
      <c r="J40" s="4" t="s">
        <v>919</v>
      </c>
      <c r="K40" s="20">
        <v>0.65401620370370372</v>
      </c>
      <c r="L40" s="20">
        <v>0.71467592592592588</v>
      </c>
      <c r="M40" s="18">
        <f t="shared" si="0"/>
        <v>6.0659722222222157E-2</v>
      </c>
      <c r="O40" s="42"/>
    </row>
    <row r="41" spans="1:15" x14ac:dyDescent="0.25">
      <c r="A41" s="10" t="s">
        <v>365</v>
      </c>
      <c r="B41" s="3" t="s">
        <v>172</v>
      </c>
      <c r="C41" s="3" t="s">
        <v>529</v>
      </c>
      <c r="D41" s="3" t="s">
        <v>529</v>
      </c>
      <c r="E41" s="3" t="s">
        <v>366</v>
      </c>
      <c r="F41" s="3" t="s">
        <v>367</v>
      </c>
      <c r="G41" s="3" t="s">
        <v>529</v>
      </c>
      <c r="H41" s="7"/>
      <c r="I41" s="7"/>
      <c r="J41" s="3" t="s">
        <v>1109</v>
      </c>
      <c r="K41" s="3"/>
      <c r="L41" s="3"/>
      <c r="M41" s="18">
        <f t="shared" si="0"/>
        <v>0</v>
      </c>
    </row>
    <row r="42" spans="1:15" x14ac:dyDescent="0.25">
      <c r="A42" s="24" t="s">
        <v>1110</v>
      </c>
      <c r="B42" s="4" t="s">
        <v>529</v>
      </c>
      <c r="C42" s="4" t="s">
        <v>449</v>
      </c>
      <c r="D42" s="4" t="s">
        <v>529</v>
      </c>
      <c r="E42" s="4" t="s">
        <v>700</v>
      </c>
      <c r="F42" s="4" t="s">
        <v>529</v>
      </c>
      <c r="G42" s="7" t="s">
        <v>918</v>
      </c>
      <c r="H42" s="4"/>
      <c r="I42" s="4"/>
      <c r="J42" s="3" t="s">
        <v>1109</v>
      </c>
      <c r="K42" s="4"/>
      <c r="L42" s="4"/>
      <c r="M42" s="18">
        <f t="shared" si="0"/>
        <v>0</v>
      </c>
    </row>
    <row r="43" spans="1:15" x14ac:dyDescent="0.25">
      <c r="A43" s="24" t="s">
        <v>1110</v>
      </c>
      <c r="B43" s="4" t="s">
        <v>529</v>
      </c>
      <c r="C43" s="4" t="s">
        <v>449</v>
      </c>
      <c r="D43" s="4" t="s">
        <v>529</v>
      </c>
      <c r="E43" s="4" t="s">
        <v>702</v>
      </c>
      <c r="F43" s="4" t="s">
        <v>529</v>
      </c>
      <c r="G43" s="7" t="s">
        <v>918</v>
      </c>
      <c r="H43" s="4"/>
      <c r="I43" s="4"/>
      <c r="J43" s="3" t="s">
        <v>1109</v>
      </c>
      <c r="K43" s="4"/>
      <c r="L43" s="4"/>
      <c r="M43" s="18">
        <f t="shared" si="0"/>
        <v>0</v>
      </c>
    </row>
    <row r="44" spans="1:15" x14ac:dyDescent="0.25">
      <c r="A44" s="24" t="s">
        <v>1110</v>
      </c>
      <c r="B44" s="4" t="s">
        <v>529</v>
      </c>
      <c r="C44" s="4" t="s">
        <v>449</v>
      </c>
      <c r="D44" s="4" t="s">
        <v>529</v>
      </c>
      <c r="E44" s="4" t="s">
        <v>701</v>
      </c>
      <c r="F44" s="4" t="s">
        <v>529</v>
      </c>
      <c r="G44" s="7" t="s">
        <v>918</v>
      </c>
      <c r="H44" s="4"/>
      <c r="I44" s="4"/>
      <c r="J44" s="3" t="s">
        <v>1109</v>
      </c>
      <c r="K44" s="4"/>
      <c r="L44" s="4"/>
      <c r="M44" s="18">
        <f t="shared" si="0"/>
        <v>0</v>
      </c>
    </row>
    <row r="45" spans="1:15" x14ac:dyDescent="0.25">
      <c r="A45" s="10" t="s">
        <v>244</v>
      </c>
      <c r="B45" s="3" t="s">
        <v>924</v>
      </c>
      <c r="C45" s="3" t="s">
        <v>529</v>
      </c>
      <c r="D45" s="3" t="s">
        <v>505</v>
      </c>
      <c r="E45" s="3" t="s">
        <v>921</v>
      </c>
      <c r="F45" s="3" t="s">
        <v>330</v>
      </c>
      <c r="G45" s="3" t="s">
        <v>529</v>
      </c>
      <c r="H45" s="16">
        <v>22387</v>
      </c>
      <c r="I45" s="7" t="s">
        <v>529</v>
      </c>
      <c r="J45" s="4" t="s">
        <v>919</v>
      </c>
      <c r="K45" s="20">
        <v>0.66410879629629627</v>
      </c>
      <c r="L45" s="20">
        <v>0.71471064814814822</v>
      </c>
      <c r="M45" s="18">
        <f t="shared" si="0"/>
        <v>5.0601851851851953E-2</v>
      </c>
    </row>
    <row r="46" spans="1:15" x14ac:dyDescent="0.25">
      <c r="A46" s="10" t="s">
        <v>368</v>
      </c>
      <c r="B46" s="3" t="s">
        <v>529</v>
      </c>
      <c r="C46" s="3" t="s">
        <v>529</v>
      </c>
      <c r="D46" s="3" t="s">
        <v>529</v>
      </c>
      <c r="E46" s="3" t="s">
        <v>369</v>
      </c>
      <c r="F46" s="13" t="s">
        <v>370</v>
      </c>
      <c r="G46" s="3" t="s">
        <v>529</v>
      </c>
      <c r="H46" s="7"/>
      <c r="I46" s="7"/>
      <c r="J46" s="3" t="s">
        <v>1109</v>
      </c>
      <c r="K46" s="3"/>
      <c r="L46" s="3"/>
      <c r="M46" s="18">
        <f t="shared" si="0"/>
        <v>0</v>
      </c>
    </row>
    <row r="47" spans="1:15" x14ac:dyDescent="0.25">
      <c r="A47" s="24" t="s">
        <v>618</v>
      </c>
      <c r="B47" s="4" t="s">
        <v>614</v>
      </c>
      <c r="C47" s="4" t="s">
        <v>529</v>
      </c>
      <c r="D47" s="4" t="s">
        <v>529</v>
      </c>
      <c r="E47" s="14" t="s">
        <v>619</v>
      </c>
      <c r="F47" s="4" t="s">
        <v>620</v>
      </c>
      <c r="G47" s="3" t="s">
        <v>529</v>
      </c>
      <c r="H47" s="4"/>
      <c r="I47" s="4"/>
      <c r="J47" s="3" t="s">
        <v>1109</v>
      </c>
      <c r="K47" s="4"/>
      <c r="L47" s="4"/>
      <c r="M47" s="18">
        <f t="shared" si="0"/>
        <v>0</v>
      </c>
    </row>
    <row r="48" spans="1:15" x14ac:dyDescent="0.25">
      <c r="A48" s="10" t="s">
        <v>385</v>
      </c>
      <c r="B48" s="3" t="s">
        <v>529</v>
      </c>
      <c r="C48" s="3" t="s">
        <v>529</v>
      </c>
      <c r="D48" s="3" t="s">
        <v>529</v>
      </c>
      <c r="E48" s="3" t="s">
        <v>386</v>
      </c>
      <c r="F48" s="3" t="s">
        <v>529</v>
      </c>
      <c r="G48" s="3" t="s">
        <v>529</v>
      </c>
      <c r="H48" s="7"/>
      <c r="I48" s="7"/>
      <c r="J48" s="3" t="s">
        <v>1109</v>
      </c>
      <c r="K48" s="3"/>
      <c r="L48" s="3"/>
      <c r="M48" s="18">
        <f t="shared" si="0"/>
        <v>0</v>
      </c>
    </row>
    <row r="49" spans="1:13" x14ac:dyDescent="0.25">
      <c r="A49" s="10" t="s">
        <v>689</v>
      </c>
      <c r="B49" s="4" t="s">
        <v>686</v>
      </c>
      <c r="C49" s="4" t="s">
        <v>529</v>
      </c>
      <c r="D49" s="4" t="s">
        <v>529</v>
      </c>
      <c r="E49" s="4" t="s">
        <v>690</v>
      </c>
      <c r="F49" s="4" t="s">
        <v>691</v>
      </c>
      <c r="G49" s="3" t="s">
        <v>529</v>
      </c>
      <c r="H49" s="4"/>
      <c r="I49" s="4"/>
      <c r="J49" s="3" t="s">
        <v>1109</v>
      </c>
      <c r="K49" s="4"/>
      <c r="L49" s="4"/>
      <c r="M49" s="18">
        <f t="shared" si="0"/>
        <v>0</v>
      </c>
    </row>
    <row r="50" spans="1:13" ht="31.5" x14ac:dyDescent="0.25">
      <c r="A50" s="10" t="s">
        <v>54</v>
      </c>
      <c r="B50" s="3" t="s">
        <v>924</v>
      </c>
      <c r="C50" s="3" t="s">
        <v>529</v>
      </c>
      <c r="D50" s="3" t="s">
        <v>529</v>
      </c>
      <c r="E50" s="35" t="s">
        <v>117</v>
      </c>
      <c r="F50" s="3" t="s">
        <v>149</v>
      </c>
      <c r="G50" s="3" t="s">
        <v>529</v>
      </c>
      <c r="H50" s="7"/>
      <c r="I50" s="7"/>
      <c r="J50" s="3" t="s">
        <v>1109</v>
      </c>
      <c r="K50" s="3"/>
      <c r="L50" s="3"/>
      <c r="M50" s="18">
        <f t="shared" si="0"/>
        <v>0</v>
      </c>
    </row>
    <row r="51" spans="1:13" ht="31.5" x14ac:dyDescent="0.25">
      <c r="A51" s="24" t="s">
        <v>982</v>
      </c>
      <c r="B51" s="4" t="s">
        <v>165</v>
      </c>
      <c r="C51" s="4" t="s">
        <v>50</v>
      </c>
      <c r="D51" s="4" t="s">
        <v>529</v>
      </c>
      <c r="E51" s="4" t="s">
        <v>985</v>
      </c>
      <c r="F51" s="7" t="s">
        <v>986</v>
      </c>
      <c r="G51" s="7" t="s">
        <v>529</v>
      </c>
      <c r="H51" s="4"/>
      <c r="I51" s="4"/>
      <c r="J51" s="3" t="s">
        <v>1109</v>
      </c>
      <c r="K51" s="4"/>
      <c r="L51" s="4"/>
      <c r="M51" s="18">
        <f t="shared" si="0"/>
        <v>0</v>
      </c>
    </row>
    <row r="52" spans="1:13" x14ac:dyDescent="0.25">
      <c r="A52" s="24" t="s">
        <v>818</v>
      </c>
      <c r="B52" s="3" t="s">
        <v>924</v>
      </c>
      <c r="C52" s="4" t="s">
        <v>50</v>
      </c>
      <c r="D52" s="4" t="s">
        <v>819</v>
      </c>
      <c r="E52" s="4" t="s">
        <v>110</v>
      </c>
      <c r="F52" s="4" t="s">
        <v>820</v>
      </c>
      <c r="G52" s="3" t="s">
        <v>529</v>
      </c>
      <c r="H52" s="4">
        <v>11670</v>
      </c>
      <c r="I52" s="4" t="s">
        <v>529</v>
      </c>
      <c r="J52" s="3" t="s">
        <v>1109</v>
      </c>
      <c r="K52" s="4"/>
      <c r="L52" s="4"/>
      <c r="M52" s="18">
        <f t="shared" si="0"/>
        <v>0</v>
      </c>
    </row>
    <row r="53" spans="1:13" ht="31.5" x14ac:dyDescent="0.25">
      <c r="A53" s="24" t="s">
        <v>576</v>
      </c>
      <c r="B53" s="4" t="s">
        <v>175</v>
      </c>
      <c r="C53" s="4" t="s">
        <v>87</v>
      </c>
      <c r="D53" s="4" t="s">
        <v>1047</v>
      </c>
      <c r="E53" s="4" t="s">
        <v>1134</v>
      </c>
      <c r="F53" s="7" t="s">
        <v>1048</v>
      </c>
      <c r="G53" s="3" t="s">
        <v>529</v>
      </c>
      <c r="H53" s="4">
        <v>17570</v>
      </c>
      <c r="I53" s="4" t="s">
        <v>749</v>
      </c>
      <c r="J53" s="4" t="s">
        <v>919</v>
      </c>
      <c r="K53" s="21">
        <v>0.65380787037037036</v>
      </c>
      <c r="L53" s="21">
        <v>0.71148148148148149</v>
      </c>
      <c r="M53" s="18">
        <f t="shared" si="0"/>
        <v>5.7673611111111134E-2</v>
      </c>
    </row>
    <row r="54" spans="1:13" x14ac:dyDescent="0.25">
      <c r="A54" s="24" t="s">
        <v>706</v>
      </c>
      <c r="B54" s="4" t="s">
        <v>529</v>
      </c>
      <c r="C54" s="4" t="s">
        <v>449</v>
      </c>
      <c r="D54" s="4" t="s">
        <v>529</v>
      </c>
      <c r="E54" s="4" t="s">
        <v>705</v>
      </c>
      <c r="F54" s="4" t="s">
        <v>529</v>
      </c>
      <c r="G54" s="7" t="s">
        <v>918</v>
      </c>
      <c r="H54" s="4"/>
      <c r="I54" s="4"/>
      <c r="J54" s="3" t="s">
        <v>1109</v>
      </c>
      <c r="K54" s="4"/>
      <c r="L54" s="4"/>
      <c r="M54" s="18">
        <f t="shared" si="0"/>
        <v>0</v>
      </c>
    </row>
    <row r="55" spans="1:13" ht="31.5" x14ac:dyDescent="0.25">
      <c r="A55" s="10" t="s">
        <v>201</v>
      </c>
      <c r="B55" s="3" t="s">
        <v>175</v>
      </c>
      <c r="C55" s="3" t="s">
        <v>529</v>
      </c>
      <c r="D55" s="3" t="s">
        <v>453</v>
      </c>
      <c r="E55" s="3" t="s">
        <v>202</v>
      </c>
      <c r="F55" s="3" t="s">
        <v>936</v>
      </c>
      <c r="G55" s="3" t="s">
        <v>529</v>
      </c>
      <c r="H55" s="7"/>
      <c r="I55" s="7"/>
      <c r="J55" s="3" t="s">
        <v>1109</v>
      </c>
      <c r="K55" s="3"/>
      <c r="L55" s="3"/>
      <c r="M55" s="18">
        <f t="shared" si="0"/>
        <v>0</v>
      </c>
    </row>
    <row r="56" spans="1:13" x14ac:dyDescent="0.25">
      <c r="A56" s="24" t="s">
        <v>617</v>
      </c>
      <c r="B56" s="4" t="s">
        <v>614</v>
      </c>
      <c r="C56" s="4" t="s">
        <v>529</v>
      </c>
      <c r="D56" s="4" t="s">
        <v>529</v>
      </c>
      <c r="E56" s="4" t="s">
        <v>523</v>
      </c>
      <c r="F56" s="4" t="s">
        <v>524</v>
      </c>
      <c r="G56" s="3" t="s">
        <v>529</v>
      </c>
      <c r="H56" s="4"/>
      <c r="I56" s="4"/>
      <c r="J56" s="3" t="s">
        <v>1109</v>
      </c>
      <c r="K56" s="4"/>
      <c r="L56" s="4"/>
      <c r="M56" s="18">
        <f t="shared" si="0"/>
        <v>0</v>
      </c>
    </row>
    <row r="57" spans="1:13" x14ac:dyDescent="0.25">
      <c r="A57" s="10" t="s">
        <v>23</v>
      </c>
      <c r="B57" s="3" t="s">
        <v>169</v>
      </c>
      <c r="C57" s="3" t="s">
        <v>529</v>
      </c>
      <c r="D57" s="3" t="s">
        <v>529</v>
      </c>
      <c r="E57" s="3" t="s">
        <v>529</v>
      </c>
      <c r="F57" s="3" t="s">
        <v>143</v>
      </c>
      <c r="G57" s="3" t="s">
        <v>529</v>
      </c>
      <c r="H57" s="7"/>
      <c r="I57" s="7"/>
      <c r="J57" s="3" t="s">
        <v>1109</v>
      </c>
      <c r="K57" s="3"/>
      <c r="L57" s="3"/>
      <c r="M57" s="18">
        <f t="shared" si="0"/>
        <v>0</v>
      </c>
    </row>
    <row r="58" spans="1:13" x14ac:dyDescent="0.25">
      <c r="A58" s="24" t="s">
        <v>704</v>
      </c>
      <c r="B58" s="4" t="s">
        <v>529</v>
      </c>
      <c r="C58" s="4" t="s">
        <v>449</v>
      </c>
      <c r="D58" s="4" t="s">
        <v>529</v>
      </c>
      <c r="E58" s="4" t="s">
        <v>703</v>
      </c>
      <c r="F58" s="4" t="s">
        <v>529</v>
      </c>
      <c r="G58" s="7" t="s">
        <v>918</v>
      </c>
      <c r="H58" s="4"/>
      <c r="I58" s="4"/>
      <c r="J58" s="3" t="s">
        <v>1109</v>
      </c>
      <c r="K58" s="4"/>
      <c r="L58" s="4"/>
      <c r="M58" s="18">
        <f t="shared" si="0"/>
        <v>0</v>
      </c>
    </row>
    <row r="59" spans="1:13" x14ac:dyDescent="0.25">
      <c r="A59" s="24" t="s">
        <v>525</v>
      </c>
      <c r="B59" s="4" t="s">
        <v>522</v>
      </c>
      <c r="C59" s="4" t="s">
        <v>529</v>
      </c>
      <c r="D59" s="4" t="s">
        <v>529</v>
      </c>
      <c r="E59" s="4" t="s">
        <v>529</v>
      </c>
      <c r="F59" s="4" t="s">
        <v>529</v>
      </c>
      <c r="G59" s="3" t="s">
        <v>529</v>
      </c>
      <c r="H59" s="4"/>
      <c r="I59" s="4"/>
      <c r="J59" s="3" t="s">
        <v>1109</v>
      </c>
      <c r="K59" s="4"/>
      <c r="L59" s="4"/>
      <c r="M59" s="18">
        <f t="shared" si="0"/>
        <v>0</v>
      </c>
    </row>
    <row r="60" spans="1:13" x14ac:dyDescent="0.25">
      <c r="A60" s="24" t="s">
        <v>1110</v>
      </c>
      <c r="B60" s="4" t="s">
        <v>529</v>
      </c>
      <c r="C60" s="4" t="s">
        <v>449</v>
      </c>
      <c r="D60" s="4" t="s">
        <v>529</v>
      </c>
      <c r="E60" s="4" t="s">
        <v>529</v>
      </c>
      <c r="F60" s="4" t="s">
        <v>529</v>
      </c>
      <c r="G60" s="7" t="s">
        <v>918</v>
      </c>
      <c r="H60" s="4"/>
      <c r="I60" s="4"/>
      <c r="J60" s="3" t="s">
        <v>1109</v>
      </c>
      <c r="K60" s="4"/>
      <c r="L60" s="4"/>
      <c r="M60" s="18">
        <f t="shared" si="0"/>
        <v>0</v>
      </c>
    </row>
    <row r="61" spans="1:13" x14ac:dyDescent="0.25">
      <c r="A61" s="10" t="s">
        <v>163</v>
      </c>
      <c r="B61" s="3" t="s">
        <v>175</v>
      </c>
      <c r="C61" s="3" t="s">
        <v>529</v>
      </c>
      <c r="D61" s="3" t="s">
        <v>498</v>
      </c>
      <c r="E61" s="3" t="s">
        <v>751</v>
      </c>
      <c r="F61" s="3" t="s">
        <v>311</v>
      </c>
      <c r="G61" s="3" t="s">
        <v>529</v>
      </c>
      <c r="H61" s="7">
        <v>17285</v>
      </c>
      <c r="I61" s="7" t="s">
        <v>749</v>
      </c>
      <c r="J61" s="3" t="s">
        <v>1109</v>
      </c>
      <c r="K61" s="3"/>
      <c r="L61" s="3"/>
      <c r="M61" s="18">
        <f t="shared" si="0"/>
        <v>0</v>
      </c>
    </row>
    <row r="62" spans="1:13" x14ac:dyDescent="0.25">
      <c r="A62" s="24" t="s">
        <v>1110</v>
      </c>
      <c r="B62" s="4" t="s">
        <v>175</v>
      </c>
      <c r="C62" s="4" t="s">
        <v>529</v>
      </c>
      <c r="D62" s="4" t="s">
        <v>529</v>
      </c>
      <c r="E62" s="14" t="s">
        <v>562</v>
      </c>
      <c r="F62" s="14" t="s">
        <v>563</v>
      </c>
      <c r="G62" s="3" t="s">
        <v>529</v>
      </c>
      <c r="H62" s="4"/>
      <c r="I62" s="4"/>
      <c r="J62" s="3" t="s">
        <v>1109</v>
      </c>
      <c r="K62" s="4"/>
      <c r="L62" s="4"/>
      <c r="M62" s="18">
        <f t="shared" si="0"/>
        <v>0</v>
      </c>
    </row>
    <row r="63" spans="1:13" x14ac:dyDescent="0.25">
      <c r="A63" s="10" t="s">
        <v>226</v>
      </c>
      <c r="B63" s="4" t="s">
        <v>527</v>
      </c>
      <c r="C63" s="3" t="s">
        <v>529</v>
      </c>
      <c r="D63" s="3" t="s">
        <v>454</v>
      </c>
      <c r="E63" s="3" t="s">
        <v>227</v>
      </c>
      <c r="F63" s="3" t="s">
        <v>326</v>
      </c>
      <c r="G63" s="3" t="s">
        <v>529</v>
      </c>
      <c r="H63" s="7"/>
      <c r="I63" s="7"/>
      <c r="J63" s="3" t="s">
        <v>1109</v>
      </c>
      <c r="K63" s="3"/>
      <c r="L63" s="3"/>
      <c r="M63" s="18">
        <f t="shared" si="0"/>
        <v>0</v>
      </c>
    </row>
    <row r="64" spans="1:13" ht="24.4" customHeight="1" x14ac:dyDescent="0.25">
      <c r="A64" s="10" t="s">
        <v>302</v>
      </c>
      <c r="B64" s="3" t="s">
        <v>175</v>
      </c>
      <c r="C64" s="3" t="s">
        <v>529</v>
      </c>
      <c r="D64" s="3" t="s">
        <v>768</v>
      </c>
      <c r="E64" s="3" t="s">
        <v>1112</v>
      </c>
      <c r="F64" s="3" t="s">
        <v>1101</v>
      </c>
      <c r="G64" s="3" t="s">
        <v>769</v>
      </c>
      <c r="H64" s="7">
        <f>[1]Sheet1!D30</f>
        <v>10223</v>
      </c>
      <c r="I64" s="7" t="str">
        <f>[1]Sheet1!E30</f>
        <v>Elena</v>
      </c>
      <c r="J64" s="4" t="s">
        <v>919</v>
      </c>
      <c r="K64" s="20">
        <v>0.67633101851851851</v>
      </c>
      <c r="L64" s="20">
        <v>0.71490740740740744</v>
      </c>
      <c r="M64" s="17">
        <f t="shared" si="0"/>
        <v>3.8576388888888924E-2</v>
      </c>
    </row>
    <row r="65" spans="1:17" ht="24.4" customHeight="1" x14ac:dyDescent="0.25">
      <c r="A65" s="10" t="s">
        <v>302</v>
      </c>
      <c r="B65" s="3" t="s">
        <v>175</v>
      </c>
      <c r="C65" s="3" t="s">
        <v>529</v>
      </c>
      <c r="D65" s="3" t="s">
        <v>768</v>
      </c>
      <c r="E65" s="3" t="s">
        <v>1111</v>
      </c>
      <c r="F65" s="3" t="s">
        <v>1101</v>
      </c>
      <c r="G65" s="3" t="s">
        <v>769</v>
      </c>
      <c r="H65" s="7">
        <f>[1]Sheet1!D31</f>
        <v>11779</v>
      </c>
      <c r="I65" s="7" t="str">
        <f>[1]Sheet1!E31</f>
        <v>Elena</v>
      </c>
      <c r="J65" s="4" t="s">
        <v>919</v>
      </c>
      <c r="K65" s="20">
        <v>0.67633101851851851</v>
      </c>
      <c r="L65" s="20">
        <v>0.71490740740740744</v>
      </c>
      <c r="M65" s="17">
        <f t="shared" si="0"/>
        <v>3.8576388888888924E-2</v>
      </c>
    </row>
    <row r="66" spans="1:17" x14ac:dyDescent="0.25">
      <c r="A66" s="24" t="s">
        <v>1110</v>
      </c>
      <c r="B66" s="4" t="s">
        <v>529</v>
      </c>
      <c r="C66" s="4" t="s">
        <v>449</v>
      </c>
      <c r="D66" s="4" t="s">
        <v>529</v>
      </c>
      <c r="E66" s="4" t="s">
        <v>708</v>
      </c>
      <c r="F66" s="4" t="s">
        <v>529</v>
      </c>
      <c r="G66" s="7" t="s">
        <v>918</v>
      </c>
      <c r="H66" s="4"/>
      <c r="I66" s="4"/>
      <c r="J66" s="3" t="s">
        <v>1109</v>
      </c>
      <c r="K66" s="4"/>
      <c r="L66" s="4"/>
      <c r="M66" s="18">
        <f t="shared" ref="M66:M129" si="1">L66-K66</f>
        <v>0</v>
      </c>
    </row>
    <row r="67" spans="1:17" x14ac:dyDescent="0.25">
      <c r="A67" s="24" t="s">
        <v>1110</v>
      </c>
      <c r="B67" s="4" t="s">
        <v>529</v>
      </c>
      <c r="C67" s="4" t="s">
        <v>449</v>
      </c>
      <c r="D67" s="4" t="s">
        <v>529</v>
      </c>
      <c r="E67" s="4" t="s">
        <v>709</v>
      </c>
      <c r="F67" s="4" t="s">
        <v>529</v>
      </c>
      <c r="G67" s="7" t="s">
        <v>918</v>
      </c>
      <c r="H67" s="4"/>
      <c r="I67" s="4"/>
      <c r="J67" s="3" t="s">
        <v>1109</v>
      </c>
      <c r="K67" s="4"/>
      <c r="L67" s="4"/>
      <c r="M67" s="18">
        <f t="shared" si="1"/>
        <v>0</v>
      </c>
      <c r="Q67" s="42"/>
    </row>
    <row r="68" spans="1:17" x14ac:dyDescent="0.25">
      <c r="A68" s="24" t="s">
        <v>1110</v>
      </c>
      <c r="B68" s="4" t="s">
        <v>172</v>
      </c>
      <c r="C68" s="4" t="s">
        <v>529</v>
      </c>
      <c r="D68" s="4" t="s">
        <v>529</v>
      </c>
      <c r="E68" s="14" t="s">
        <v>644</v>
      </c>
      <c r="F68" s="4" t="s">
        <v>645</v>
      </c>
      <c r="G68" s="3" t="s">
        <v>529</v>
      </c>
      <c r="H68" s="4"/>
      <c r="I68" s="4"/>
      <c r="J68" s="3" t="s">
        <v>1109</v>
      </c>
      <c r="K68" s="4"/>
      <c r="L68" s="4"/>
      <c r="M68" s="18">
        <f t="shared" si="1"/>
        <v>0</v>
      </c>
    </row>
    <row r="69" spans="1:17" x14ac:dyDescent="0.25">
      <c r="A69" s="10" t="s">
        <v>786</v>
      </c>
      <c r="B69" s="3" t="s">
        <v>924</v>
      </c>
      <c r="C69" s="3" t="s">
        <v>529</v>
      </c>
      <c r="D69" s="3" t="s">
        <v>787</v>
      </c>
      <c r="E69" s="3" t="s">
        <v>1141</v>
      </c>
      <c r="F69" s="3" t="s">
        <v>1050</v>
      </c>
      <c r="G69" s="3" t="s">
        <v>529</v>
      </c>
      <c r="H69" s="7">
        <v>24492</v>
      </c>
      <c r="I69" s="7" t="s">
        <v>757</v>
      </c>
      <c r="J69" s="4" t="s">
        <v>919</v>
      </c>
      <c r="K69" s="20">
        <v>0.65401620370370372</v>
      </c>
      <c r="L69" s="20">
        <v>0.71490740740740744</v>
      </c>
      <c r="M69" s="18">
        <f t="shared" si="1"/>
        <v>6.0891203703703711E-2</v>
      </c>
    </row>
    <row r="70" spans="1:17" ht="31.5" x14ac:dyDescent="0.25">
      <c r="A70" s="24" t="s">
        <v>774</v>
      </c>
      <c r="B70" s="4" t="s">
        <v>529</v>
      </c>
      <c r="C70" s="4" t="s">
        <v>449</v>
      </c>
      <c r="D70" s="4" t="s">
        <v>775</v>
      </c>
      <c r="E70" s="4" t="s">
        <v>777</v>
      </c>
      <c r="F70" s="4" t="s">
        <v>776</v>
      </c>
      <c r="G70" s="7" t="s">
        <v>918</v>
      </c>
      <c r="H70" s="4">
        <v>24306</v>
      </c>
      <c r="I70" s="4" t="s">
        <v>757</v>
      </c>
      <c r="J70" s="4" t="s">
        <v>919</v>
      </c>
      <c r="K70" s="21">
        <v>0.66518518518518521</v>
      </c>
      <c r="L70" s="21">
        <v>0.71484953703703702</v>
      </c>
      <c r="M70" s="18">
        <f t="shared" si="1"/>
        <v>4.9664351851851807E-2</v>
      </c>
    </row>
    <row r="71" spans="1:17" x14ac:dyDescent="0.25">
      <c r="A71" s="24" t="s">
        <v>530</v>
      </c>
      <c r="B71" s="4" t="s">
        <v>527</v>
      </c>
      <c r="C71" s="4" t="s">
        <v>529</v>
      </c>
      <c r="D71" s="4" t="s">
        <v>529</v>
      </c>
      <c r="E71" s="4" t="s">
        <v>531</v>
      </c>
      <c r="F71" s="4" t="s">
        <v>532</v>
      </c>
      <c r="G71" s="3" t="s">
        <v>529</v>
      </c>
      <c r="H71" s="4"/>
      <c r="I71" s="4"/>
      <c r="J71" s="3" t="s">
        <v>1109</v>
      </c>
      <c r="K71" s="4"/>
      <c r="L71" s="4"/>
      <c r="M71" s="18">
        <f t="shared" si="1"/>
        <v>0</v>
      </c>
    </row>
    <row r="72" spans="1:17" x14ac:dyDescent="0.25">
      <c r="A72" s="10" t="s">
        <v>52</v>
      </c>
      <c r="B72" s="3" t="s">
        <v>529</v>
      </c>
      <c r="C72" s="3" t="s">
        <v>529</v>
      </c>
      <c r="D72" s="3" t="s">
        <v>529</v>
      </c>
      <c r="E72" s="3" t="s">
        <v>113</v>
      </c>
      <c r="F72" s="3" t="s">
        <v>529</v>
      </c>
      <c r="G72" s="3" t="s">
        <v>529</v>
      </c>
      <c r="H72" s="7"/>
      <c r="I72" s="7"/>
      <c r="J72" s="3" t="s">
        <v>1109</v>
      </c>
      <c r="K72" s="3"/>
      <c r="L72" s="3"/>
      <c r="M72" s="18">
        <f t="shared" si="1"/>
        <v>0</v>
      </c>
    </row>
    <row r="73" spans="1:17" x14ac:dyDescent="0.25">
      <c r="A73" s="24" t="s">
        <v>1110</v>
      </c>
      <c r="B73" s="4" t="s">
        <v>529</v>
      </c>
      <c r="C73" s="4" t="s">
        <v>449</v>
      </c>
      <c r="D73" s="4" t="s">
        <v>529</v>
      </c>
      <c r="E73" s="4" t="s">
        <v>529</v>
      </c>
      <c r="F73" s="4" t="s">
        <v>529</v>
      </c>
      <c r="G73" s="7" t="s">
        <v>918</v>
      </c>
      <c r="H73" s="4"/>
      <c r="I73" s="4"/>
      <c r="J73" s="3" t="s">
        <v>1109</v>
      </c>
      <c r="K73" s="4"/>
      <c r="L73" s="4"/>
      <c r="M73" s="18">
        <f t="shared" si="1"/>
        <v>0</v>
      </c>
    </row>
    <row r="74" spans="1:17" x14ac:dyDescent="0.25">
      <c r="A74" s="24" t="s">
        <v>1110</v>
      </c>
      <c r="B74" s="4" t="s">
        <v>529</v>
      </c>
      <c r="C74" s="4" t="s">
        <v>449</v>
      </c>
      <c r="D74" s="4" t="s">
        <v>529</v>
      </c>
      <c r="E74" s="4" t="s">
        <v>529</v>
      </c>
      <c r="F74" s="4" t="s">
        <v>529</v>
      </c>
      <c r="G74" s="7" t="s">
        <v>918</v>
      </c>
      <c r="H74" s="4"/>
      <c r="I74" s="4"/>
      <c r="J74" s="3" t="s">
        <v>1109</v>
      </c>
      <c r="K74" s="4"/>
      <c r="L74" s="4"/>
      <c r="M74" s="18">
        <f t="shared" si="1"/>
        <v>0</v>
      </c>
    </row>
    <row r="75" spans="1:17" x14ac:dyDescent="0.25">
      <c r="A75" s="24" t="s">
        <v>1110</v>
      </c>
      <c r="B75" s="4" t="s">
        <v>529</v>
      </c>
      <c r="C75" s="4" t="s">
        <v>449</v>
      </c>
      <c r="D75" s="4" t="s">
        <v>529</v>
      </c>
      <c r="E75" s="4" t="s">
        <v>710</v>
      </c>
      <c r="F75" s="4" t="s">
        <v>529</v>
      </c>
      <c r="G75" s="7" t="s">
        <v>918</v>
      </c>
      <c r="H75" s="4"/>
      <c r="I75" s="4"/>
      <c r="J75" s="3" t="s">
        <v>1109</v>
      </c>
      <c r="K75" s="4"/>
      <c r="L75" s="4"/>
      <c r="M75" s="18">
        <f t="shared" si="1"/>
        <v>0</v>
      </c>
    </row>
    <row r="76" spans="1:17" ht="31.5" x14ac:dyDescent="0.25">
      <c r="A76" s="24" t="s">
        <v>877</v>
      </c>
      <c r="B76" s="4" t="s">
        <v>231</v>
      </c>
      <c r="C76" s="4" t="s">
        <v>89</v>
      </c>
      <c r="D76" s="4" t="s">
        <v>879</v>
      </c>
      <c r="E76" s="4" t="s">
        <v>878</v>
      </c>
      <c r="F76" s="7" t="s">
        <v>1079</v>
      </c>
      <c r="G76" s="3" t="s">
        <v>529</v>
      </c>
      <c r="H76" s="16">
        <v>22427</v>
      </c>
      <c r="I76" s="4" t="s">
        <v>529</v>
      </c>
      <c r="J76" s="4" t="s">
        <v>919</v>
      </c>
      <c r="K76" s="21">
        <v>0.66300925925925924</v>
      </c>
      <c r="L76" s="21">
        <v>0.69871527777777775</v>
      </c>
      <c r="M76" s="18">
        <f t="shared" si="1"/>
        <v>3.5706018518518512E-2</v>
      </c>
    </row>
    <row r="77" spans="1:17" x14ac:dyDescent="0.25">
      <c r="A77" s="24" t="s">
        <v>1110</v>
      </c>
      <c r="B77" s="4" t="s">
        <v>529</v>
      </c>
      <c r="C77" s="4" t="s">
        <v>449</v>
      </c>
      <c r="D77" s="4" t="s">
        <v>529</v>
      </c>
      <c r="E77" s="4" t="s">
        <v>529</v>
      </c>
      <c r="F77" s="4" t="s">
        <v>529</v>
      </c>
      <c r="G77" s="7" t="s">
        <v>918</v>
      </c>
      <c r="H77" s="4"/>
      <c r="I77" s="4"/>
      <c r="J77" s="3" t="s">
        <v>1109</v>
      </c>
      <c r="K77" s="4"/>
      <c r="L77" s="4"/>
      <c r="M77" s="18">
        <f t="shared" si="1"/>
        <v>0</v>
      </c>
    </row>
    <row r="78" spans="1:17" x14ac:dyDescent="0.25">
      <c r="A78" s="10" t="s">
        <v>398</v>
      </c>
      <c r="B78" s="3" t="s">
        <v>529</v>
      </c>
      <c r="C78" s="3" t="s">
        <v>529</v>
      </c>
      <c r="D78" s="3" t="s">
        <v>529</v>
      </c>
      <c r="E78" s="3" t="s">
        <v>399</v>
      </c>
      <c r="F78" s="3" t="s">
        <v>1024</v>
      </c>
      <c r="G78" s="3" t="s">
        <v>529</v>
      </c>
      <c r="H78" s="7"/>
      <c r="I78" s="7"/>
      <c r="J78" s="4" t="s">
        <v>919</v>
      </c>
      <c r="K78" s="20">
        <v>0.65067129629629628</v>
      </c>
      <c r="L78" s="20">
        <v>0.71484953703703702</v>
      </c>
      <c r="M78" s="18">
        <f t="shared" si="1"/>
        <v>6.4178240740740744E-2</v>
      </c>
    </row>
    <row r="79" spans="1:17" ht="31.5" x14ac:dyDescent="0.25">
      <c r="A79" s="10" t="s">
        <v>882</v>
      </c>
      <c r="B79" s="3" t="s">
        <v>529</v>
      </c>
      <c r="C79" s="3" t="s">
        <v>529</v>
      </c>
      <c r="D79" s="3" t="s">
        <v>529</v>
      </c>
      <c r="E79" s="3" t="s">
        <v>424</v>
      </c>
      <c r="F79" s="3" t="s">
        <v>1068</v>
      </c>
      <c r="G79" s="3" t="s">
        <v>529</v>
      </c>
      <c r="H79" s="7">
        <v>13364</v>
      </c>
      <c r="I79" s="7" t="s">
        <v>529</v>
      </c>
      <c r="J79" s="4" t="s">
        <v>919</v>
      </c>
      <c r="K79" s="20">
        <v>0.65856481481481477</v>
      </c>
      <c r="L79" s="20">
        <v>0.71479166666666671</v>
      </c>
      <c r="M79" s="18">
        <f t="shared" si="1"/>
        <v>5.6226851851851944E-2</v>
      </c>
    </row>
    <row r="80" spans="1:17" x14ac:dyDescent="0.25">
      <c r="A80" s="24" t="s">
        <v>1110</v>
      </c>
      <c r="B80" s="4" t="s">
        <v>529</v>
      </c>
      <c r="C80" s="4" t="s">
        <v>449</v>
      </c>
      <c r="D80" s="4" t="s">
        <v>529</v>
      </c>
      <c r="E80" s="4" t="s">
        <v>529</v>
      </c>
      <c r="F80" s="4" t="s">
        <v>529</v>
      </c>
      <c r="G80" s="7" t="s">
        <v>918</v>
      </c>
      <c r="H80" s="4"/>
      <c r="I80" s="4"/>
      <c r="J80" s="3" t="s">
        <v>1109</v>
      </c>
      <c r="K80" s="4"/>
      <c r="L80" s="4"/>
      <c r="M80" s="18">
        <f t="shared" si="1"/>
        <v>0</v>
      </c>
    </row>
    <row r="81" spans="1:16" x14ac:dyDescent="0.25">
      <c r="A81" s="24" t="s">
        <v>574</v>
      </c>
      <c r="B81" s="4" t="s">
        <v>175</v>
      </c>
      <c r="C81" s="4" t="s">
        <v>87</v>
      </c>
      <c r="D81" s="4" t="s">
        <v>529</v>
      </c>
      <c r="E81" s="4" t="s">
        <v>1142</v>
      </c>
      <c r="F81" s="4" t="s">
        <v>529</v>
      </c>
      <c r="G81" s="3" t="s">
        <v>529</v>
      </c>
      <c r="H81" s="4"/>
      <c r="I81" s="4"/>
      <c r="J81" s="3" t="s">
        <v>1109</v>
      </c>
      <c r="K81" s="4"/>
      <c r="L81" s="4"/>
      <c r="M81" s="18">
        <f t="shared" si="1"/>
        <v>0</v>
      </c>
    </row>
    <row r="82" spans="1:16" x14ac:dyDescent="0.25">
      <c r="A82" s="10" t="s">
        <v>410</v>
      </c>
      <c r="B82" s="3" t="s">
        <v>529</v>
      </c>
      <c r="C82" s="3" t="s">
        <v>529</v>
      </c>
      <c r="D82" s="3" t="s">
        <v>529</v>
      </c>
      <c r="E82" s="3" t="s">
        <v>411</v>
      </c>
      <c r="F82" s="3" t="s">
        <v>529</v>
      </c>
      <c r="G82" s="3" t="s">
        <v>529</v>
      </c>
      <c r="H82" s="7"/>
      <c r="I82" s="7"/>
      <c r="J82" s="3" t="s">
        <v>1109</v>
      </c>
      <c r="K82" s="3"/>
      <c r="L82" s="3"/>
      <c r="M82" s="18">
        <f t="shared" si="1"/>
        <v>0</v>
      </c>
    </row>
    <row r="83" spans="1:16" x14ac:dyDescent="0.25">
      <c r="A83" s="24" t="s">
        <v>1110</v>
      </c>
      <c r="B83" s="4" t="s">
        <v>529</v>
      </c>
      <c r="C83" s="4" t="s">
        <v>449</v>
      </c>
      <c r="D83" s="4" t="s">
        <v>529</v>
      </c>
      <c r="E83" s="4" t="s">
        <v>529</v>
      </c>
      <c r="F83" s="4" t="s">
        <v>529</v>
      </c>
      <c r="G83" s="7" t="s">
        <v>918</v>
      </c>
      <c r="H83" s="4"/>
      <c r="I83" s="4"/>
      <c r="J83" s="3" t="s">
        <v>1109</v>
      </c>
      <c r="K83" s="4"/>
      <c r="L83" s="4"/>
      <c r="M83" s="18">
        <f t="shared" si="1"/>
        <v>0</v>
      </c>
    </row>
    <row r="84" spans="1:16" x14ac:dyDescent="0.25">
      <c r="A84" s="24" t="s">
        <v>1110</v>
      </c>
      <c r="B84" s="4" t="s">
        <v>529</v>
      </c>
      <c r="C84" s="4" t="s">
        <v>449</v>
      </c>
      <c r="D84" s="4" t="s">
        <v>529</v>
      </c>
      <c r="E84" s="4" t="s">
        <v>529</v>
      </c>
      <c r="F84" s="4" t="s">
        <v>529</v>
      </c>
      <c r="G84" s="7" t="s">
        <v>918</v>
      </c>
      <c r="H84" s="4"/>
      <c r="I84" s="4"/>
      <c r="J84" s="3" t="s">
        <v>1109</v>
      </c>
      <c r="K84" s="4"/>
      <c r="L84" s="4"/>
      <c r="M84" s="18">
        <f t="shared" si="1"/>
        <v>0</v>
      </c>
    </row>
    <row r="85" spans="1:16" ht="31.5" x14ac:dyDescent="0.25">
      <c r="A85" s="10" t="s">
        <v>396</v>
      </c>
      <c r="B85" s="3" t="s">
        <v>165</v>
      </c>
      <c r="C85" s="3" t="s">
        <v>87</v>
      </c>
      <c r="D85" s="3" t="s">
        <v>529</v>
      </c>
      <c r="E85" s="3" t="s">
        <v>397</v>
      </c>
      <c r="F85" s="3" t="s">
        <v>944</v>
      </c>
      <c r="G85" s="3" t="s">
        <v>529</v>
      </c>
      <c r="H85" s="7"/>
      <c r="I85" s="7"/>
      <c r="J85" s="3" t="s">
        <v>1109</v>
      </c>
      <c r="K85" s="3"/>
      <c r="L85" s="3"/>
      <c r="M85" s="18">
        <f t="shared" si="1"/>
        <v>0</v>
      </c>
    </row>
    <row r="86" spans="1:16" x14ac:dyDescent="0.25">
      <c r="A86" s="24" t="s">
        <v>1110</v>
      </c>
      <c r="B86" s="4" t="s">
        <v>529</v>
      </c>
      <c r="C86" s="4" t="s">
        <v>449</v>
      </c>
      <c r="D86" s="4" t="s">
        <v>529</v>
      </c>
      <c r="E86" s="4" t="s">
        <v>743</v>
      </c>
      <c r="F86" s="4" t="s">
        <v>529</v>
      </c>
      <c r="G86" s="7" t="s">
        <v>918</v>
      </c>
      <c r="H86" s="4"/>
      <c r="I86" s="4"/>
      <c r="J86" s="3" t="s">
        <v>1109</v>
      </c>
      <c r="K86" s="4"/>
      <c r="L86" s="4"/>
      <c r="M86" s="18">
        <f t="shared" si="1"/>
        <v>0</v>
      </c>
    </row>
    <row r="87" spans="1:16" x14ac:dyDescent="0.25">
      <c r="A87" s="24" t="s">
        <v>538</v>
      </c>
      <c r="B87" s="4" t="s">
        <v>175</v>
      </c>
      <c r="C87" s="4" t="s">
        <v>529</v>
      </c>
      <c r="D87" s="4" t="s">
        <v>529</v>
      </c>
      <c r="E87" s="4" t="s">
        <v>539</v>
      </c>
      <c r="F87" s="4" t="s">
        <v>542</v>
      </c>
      <c r="G87" s="3" t="s">
        <v>529</v>
      </c>
      <c r="H87" s="4"/>
      <c r="I87" s="4"/>
      <c r="J87" s="3" t="s">
        <v>1109</v>
      </c>
      <c r="K87" s="4"/>
      <c r="L87" s="4"/>
      <c r="M87" s="18">
        <f t="shared" si="1"/>
        <v>0</v>
      </c>
    </row>
    <row r="88" spans="1:16" ht="31.5" x14ac:dyDescent="0.25">
      <c r="A88" s="10" t="s">
        <v>841</v>
      </c>
      <c r="B88" s="3" t="s">
        <v>175</v>
      </c>
      <c r="C88" s="3" t="s">
        <v>529</v>
      </c>
      <c r="D88" s="3" t="s">
        <v>842</v>
      </c>
      <c r="E88" s="3" t="s">
        <v>1143</v>
      </c>
      <c r="F88" s="3" t="s">
        <v>1069</v>
      </c>
      <c r="G88" s="3" t="s">
        <v>529</v>
      </c>
      <c r="H88" s="7">
        <v>23276</v>
      </c>
      <c r="I88" s="7" t="s">
        <v>529</v>
      </c>
      <c r="J88" s="4" t="s">
        <v>919</v>
      </c>
      <c r="K88" s="20">
        <v>0.65997685185185184</v>
      </c>
      <c r="L88" s="20">
        <v>0.68047453703703698</v>
      </c>
      <c r="M88" s="18">
        <f t="shared" si="1"/>
        <v>2.0497685185185133E-2</v>
      </c>
      <c r="P88" s="42"/>
    </row>
    <row r="89" spans="1:16" x14ac:dyDescent="0.25">
      <c r="A89" s="10" t="s">
        <v>79</v>
      </c>
      <c r="B89" s="3" t="s">
        <v>529</v>
      </c>
      <c r="C89" s="3" t="s">
        <v>529</v>
      </c>
      <c r="D89" s="3" t="s">
        <v>529</v>
      </c>
      <c r="E89" s="3" t="s">
        <v>136</v>
      </c>
      <c r="F89" s="3" t="s">
        <v>529</v>
      </c>
      <c r="G89" s="3" t="s">
        <v>529</v>
      </c>
      <c r="H89" s="7"/>
      <c r="I89" s="7"/>
      <c r="J89" s="3" t="s">
        <v>1109</v>
      </c>
      <c r="K89" s="3"/>
      <c r="L89" s="3"/>
      <c r="M89" s="18">
        <f t="shared" si="1"/>
        <v>0</v>
      </c>
    </row>
    <row r="90" spans="1:16" x14ac:dyDescent="0.25">
      <c r="A90" s="10" t="s">
        <v>400</v>
      </c>
      <c r="B90" s="3" t="s">
        <v>165</v>
      </c>
      <c r="C90" s="3" t="s">
        <v>529</v>
      </c>
      <c r="D90" s="3" t="s">
        <v>529</v>
      </c>
      <c r="E90" s="3" t="s">
        <v>79</v>
      </c>
      <c r="F90" s="3" t="s">
        <v>1042</v>
      </c>
      <c r="G90" s="3" t="s">
        <v>529</v>
      </c>
      <c r="H90" s="7"/>
      <c r="I90" s="7"/>
      <c r="J90" s="4" t="s">
        <v>919</v>
      </c>
      <c r="K90" s="20">
        <v>0.6534375</v>
      </c>
      <c r="L90" s="20">
        <v>0.71466435185185195</v>
      </c>
      <c r="M90" s="18">
        <f t="shared" si="1"/>
        <v>6.1226851851851949E-2</v>
      </c>
    </row>
    <row r="91" spans="1:16" ht="31.5" x14ac:dyDescent="0.25">
      <c r="A91" s="24" t="s">
        <v>621</v>
      </c>
      <c r="B91" s="4" t="s">
        <v>614</v>
      </c>
      <c r="C91" s="4" t="s">
        <v>529</v>
      </c>
      <c r="D91" s="4" t="s">
        <v>529</v>
      </c>
      <c r="E91" s="4" t="s">
        <v>622</v>
      </c>
      <c r="F91" s="4" t="s">
        <v>623</v>
      </c>
      <c r="G91" s="3" t="s">
        <v>529</v>
      </c>
      <c r="H91" s="4"/>
      <c r="I91" s="4"/>
      <c r="J91" s="3" t="s">
        <v>1109</v>
      </c>
      <c r="K91" s="4"/>
      <c r="L91" s="4"/>
      <c r="M91" s="18">
        <f t="shared" si="1"/>
        <v>0</v>
      </c>
    </row>
    <row r="92" spans="1:16" x14ac:dyDescent="0.25">
      <c r="A92" s="24" t="s">
        <v>624</v>
      </c>
      <c r="B92" s="4" t="s">
        <v>614</v>
      </c>
      <c r="C92" s="4" t="s">
        <v>529</v>
      </c>
      <c r="D92" s="4" t="s">
        <v>529</v>
      </c>
      <c r="E92" s="4" t="s">
        <v>625</v>
      </c>
      <c r="F92" s="4" t="s">
        <v>626</v>
      </c>
      <c r="G92" s="3" t="s">
        <v>529</v>
      </c>
      <c r="H92" s="4"/>
      <c r="I92" s="4"/>
      <c r="J92" s="3" t="s">
        <v>1109</v>
      </c>
      <c r="K92" s="4"/>
      <c r="L92" s="4"/>
      <c r="M92" s="18">
        <f t="shared" si="1"/>
        <v>0</v>
      </c>
    </row>
    <row r="93" spans="1:16" ht="31.5" x14ac:dyDescent="0.25">
      <c r="A93" s="24" t="s">
        <v>761</v>
      </c>
      <c r="B93" s="4" t="s">
        <v>172</v>
      </c>
      <c r="C93" s="4" t="s">
        <v>449</v>
      </c>
      <c r="D93" s="4" t="s">
        <v>233</v>
      </c>
      <c r="E93" s="7" t="s">
        <v>1078</v>
      </c>
      <c r="F93" s="7" t="s">
        <v>1077</v>
      </c>
      <c r="G93" s="7" t="s">
        <v>918</v>
      </c>
      <c r="H93" s="4">
        <v>13902</v>
      </c>
      <c r="I93" s="4" t="s">
        <v>757</v>
      </c>
      <c r="J93" s="3" t="s">
        <v>1109</v>
      </c>
      <c r="K93" s="4"/>
      <c r="L93" s="4"/>
      <c r="M93" s="18">
        <f t="shared" si="1"/>
        <v>0</v>
      </c>
    </row>
    <row r="94" spans="1:16" x14ac:dyDescent="0.25">
      <c r="A94" s="24" t="s">
        <v>642</v>
      </c>
      <c r="B94" s="4" t="s">
        <v>172</v>
      </c>
      <c r="C94" s="4" t="s">
        <v>87</v>
      </c>
      <c r="D94" s="4" t="s">
        <v>529</v>
      </c>
      <c r="E94" s="4" t="s">
        <v>643</v>
      </c>
      <c r="F94" s="4" t="s">
        <v>1082</v>
      </c>
      <c r="G94" s="3" t="s">
        <v>529</v>
      </c>
      <c r="H94" s="4">
        <v>23788</v>
      </c>
      <c r="I94" s="4" t="s">
        <v>529</v>
      </c>
      <c r="J94" s="4" t="s">
        <v>919</v>
      </c>
      <c r="K94" s="21">
        <v>0.70273148148148146</v>
      </c>
      <c r="L94" s="21">
        <v>0.71476851851851853</v>
      </c>
      <c r="M94" s="18">
        <f t="shared" si="1"/>
        <v>1.2037037037037068E-2</v>
      </c>
    </row>
    <row r="95" spans="1:16" x14ac:dyDescent="0.25">
      <c r="A95" s="10" t="s">
        <v>191</v>
      </c>
      <c r="B95" s="3" t="s">
        <v>924</v>
      </c>
      <c r="C95" s="3" t="s">
        <v>529</v>
      </c>
      <c r="D95" s="3" t="s">
        <v>455</v>
      </c>
      <c r="E95" s="3" t="s">
        <v>232</v>
      </c>
      <c r="F95" s="3" t="s">
        <v>327</v>
      </c>
      <c r="G95" s="7" t="s">
        <v>918</v>
      </c>
      <c r="H95" s="7"/>
      <c r="I95" s="7"/>
      <c r="J95" s="3" t="s">
        <v>1109</v>
      </c>
      <c r="K95" s="3"/>
      <c r="L95" s="3"/>
      <c r="M95" s="18">
        <f t="shared" si="1"/>
        <v>0</v>
      </c>
    </row>
    <row r="96" spans="1:16" x14ac:dyDescent="0.25">
      <c r="A96" s="24" t="s">
        <v>1110</v>
      </c>
      <c r="B96" s="14" t="s">
        <v>694</v>
      </c>
      <c r="C96" s="4" t="s">
        <v>529</v>
      </c>
      <c r="D96" s="4" t="s">
        <v>529</v>
      </c>
      <c r="E96" s="14" t="s">
        <v>695</v>
      </c>
      <c r="F96" s="4" t="s">
        <v>696</v>
      </c>
      <c r="G96" s="3" t="s">
        <v>529</v>
      </c>
      <c r="H96" s="4"/>
      <c r="I96" s="4"/>
      <c r="J96" s="3" t="s">
        <v>1109</v>
      </c>
      <c r="K96" s="4"/>
      <c r="L96" s="4"/>
      <c r="M96" s="18">
        <f t="shared" si="1"/>
        <v>0</v>
      </c>
    </row>
    <row r="97" spans="1:13" ht="31.5" x14ac:dyDescent="0.25">
      <c r="A97" s="10" t="s">
        <v>37</v>
      </c>
      <c r="B97" s="3" t="s">
        <v>924</v>
      </c>
      <c r="C97" s="3" t="s">
        <v>529</v>
      </c>
      <c r="D97" s="3" t="s">
        <v>529</v>
      </c>
      <c r="E97" s="3" t="s">
        <v>94</v>
      </c>
      <c r="F97" s="3" t="s">
        <v>148</v>
      </c>
      <c r="G97" s="3" t="s">
        <v>529</v>
      </c>
      <c r="H97" s="7"/>
      <c r="I97" s="7"/>
      <c r="J97" s="3" t="s">
        <v>1109</v>
      </c>
      <c r="K97" s="3"/>
      <c r="L97" s="3"/>
      <c r="M97" s="18">
        <f t="shared" si="1"/>
        <v>0</v>
      </c>
    </row>
    <row r="98" spans="1:13" x14ac:dyDescent="0.25">
      <c r="A98" s="10" t="s">
        <v>186</v>
      </c>
      <c r="B98" s="3" t="s">
        <v>175</v>
      </c>
      <c r="C98" s="3" t="s">
        <v>529</v>
      </c>
      <c r="D98" s="3" t="s">
        <v>187</v>
      </c>
      <c r="E98" s="3" t="s">
        <v>188</v>
      </c>
      <c r="F98" s="3" t="s">
        <v>317</v>
      </c>
      <c r="G98" s="3" t="s">
        <v>529</v>
      </c>
      <c r="H98" s="7"/>
      <c r="I98" s="7"/>
      <c r="J98" s="4" t="s">
        <v>919</v>
      </c>
      <c r="K98" s="20">
        <v>0.65247685185185189</v>
      </c>
      <c r="L98" s="20">
        <v>0.69879629629629625</v>
      </c>
      <c r="M98" s="18">
        <f t="shared" si="1"/>
        <v>4.6319444444444358E-2</v>
      </c>
    </row>
    <row r="99" spans="1:13" x14ac:dyDescent="0.25">
      <c r="A99" s="24" t="s">
        <v>1110</v>
      </c>
      <c r="B99" s="4" t="s">
        <v>529</v>
      </c>
      <c r="C99" s="4" t="s">
        <v>449</v>
      </c>
      <c r="D99" s="4" t="s">
        <v>529</v>
      </c>
      <c r="E99" s="4" t="s">
        <v>529</v>
      </c>
      <c r="F99" s="4" t="s">
        <v>529</v>
      </c>
      <c r="G99" s="7" t="s">
        <v>918</v>
      </c>
      <c r="H99" s="4"/>
      <c r="I99" s="4"/>
      <c r="J99" s="3" t="s">
        <v>1109</v>
      </c>
      <c r="K99" s="4"/>
      <c r="L99" s="4"/>
      <c r="M99" s="18">
        <f t="shared" si="1"/>
        <v>0</v>
      </c>
    </row>
    <row r="100" spans="1:13" x14ac:dyDescent="0.25">
      <c r="A100" s="24" t="s">
        <v>1110</v>
      </c>
      <c r="B100" s="4" t="s">
        <v>529</v>
      </c>
      <c r="C100" s="4" t="s">
        <v>449</v>
      </c>
      <c r="D100" s="4" t="s">
        <v>529</v>
      </c>
      <c r="E100" s="4" t="s">
        <v>529</v>
      </c>
      <c r="F100" s="4" t="s">
        <v>529</v>
      </c>
      <c r="G100" s="7" t="s">
        <v>918</v>
      </c>
      <c r="H100" s="4"/>
      <c r="I100" s="4"/>
      <c r="J100" s="3" t="s">
        <v>1109</v>
      </c>
      <c r="K100" s="4"/>
      <c r="L100" s="4"/>
      <c r="M100" s="18">
        <f t="shared" si="1"/>
        <v>0</v>
      </c>
    </row>
    <row r="101" spans="1:13" x14ac:dyDescent="0.25">
      <c r="A101" s="24" t="s">
        <v>441</v>
      </c>
      <c r="B101" s="4" t="s">
        <v>788</v>
      </c>
      <c r="C101" s="4" t="s">
        <v>529</v>
      </c>
      <c r="D101" s="3" t="s">
        <v>529</v>
      </c>
      <c r="E101" s="4" t="s">
        <v>442</v>
      </c>
      <c r="F101" s="4" t="s">
        <v>440</v>
      </c>
      <c r="G101" s="3" t="s">
        <v>529</v>
      </c>
      <c r="H101" s="4"/>
      <c r="I101" s="4"/>
      <c r="J101" s="3" t="s">
        <v>1109</v>
      </c>
      <c r="K101" s="4"/>
      <c r="L101" s="4"/>
      <c r="M101" s="18">
        <f t="shared" si="1"/>
        <v>0</v>
      </c>
    </row>
    <row r="102" spans="1:13" x14ac:dyDescent="0.25">
      <c r="A102" s="24" t="s">
        <v>577</v>
      </c>
      <c r="B102" s="4" t="s">
        <v>175</v>
      </c>
      <c r="C102" s="4" t="s">
        <v>529</v>
      </c>
      <c r="D102" s="4" t="s">
        <v>529</v>
      </c>
      <c r="E102" s="14" t="s">
        <v>578</v>
      </c>
      <c r="F102" s="4" t="s">
        <v>579</v>
      </c>
      <c r="G102" s="3" t="s">
        <v>529</v>
      </c>
      <c r="H102" s="4"/>
      <c r="I102" s="4"/>
      <c r="J102" s="3" t="s">
        <v>1109</v>
      </c>
      <c r="K102" s="4"/>
      <c r="L102" s="4"/>
      <c r="M102" s="18">
        <f t="shared" si="1"/>
        <v>0</v>
      </c>
    </row>
    <row r="103" spans="1:13" x14ac:dyDescent="0.25">
      <c r="A103" s="24" t="s">
        <v>1110</v>
      </c>
      <c r="B103" s="4" t="s">
        <v>529</v>
      </c>
      <c r="C103" s="4" t="s">
        <v>449</v>
      </c>
      <c r="D103" s="4" t="s">
        <v>529</v>
      </c>
      <c r="E103" s="4" t="s">
        <v>529</v>
      </c>
      <c r="F103" s="4" t="s">
        <v>529</v>
      </c>
      <c r="G103" s="7" t="s">
        <v>918</v>
      </c>
      <c r="H103" s="4"/>
      <c r="I103" s="4"/>
      <c r="J103" s="3" t="s">
        <v>1109</v>
      </c>
      <c r="K103" s="4"/>
      <c r="L103" s="4"/>
      <c r="M103" s="18">
        <f t="shared" si="1"/>
        <v>0</v>
      </c>
    </row>
    <row r="104" spans="1:13" x14ac:dyDescent="0.25">
      <c r="A104" s="24" t="s">
        <v>731</v>
      </c>
      <c r="B104" s="4" t="s">
        <v>529</v>
      </c>
      <c r="C104" s="4" t="s">
        <v>449</v>
      </c>
      <c r="D104" s="4" t="s">
        <v>730</v>
      </c>
      <c r="E104" s="4" t="s">
        <v>1103</v>
      </c>
      <c r="F104" s="4" t="s">
        <v>732</v>
      </c>
      <c r="G104" s="7" t="s">
        <v>918</v>
      </c>
      <c r="H104" s="4"/>
      <c r="I104" s="4"/>
      <c r="J104" s="4" t="s">
        <v>919</v>
      </c>
      <c r="K104" s="21">
        <v>0.67729166666666663</v>
      </c>
      <c r="L104" s="21">
        <v>0.71472222222222215</v>
      </c>
      <c r="M104" s="18">
        <f t="shared" si="1"/>
        <v>3.7430555555555522E-2</v>
      </c>
    </row>
    <row r="105" spans="1:13" x14ac:dyDescent="0.25">
      <c r="A105" s="24" t="s">
        <v>292</v>
      </c>
      <c r="B105" s="4" t="s">
        <v>529</v>
      </c>
      <c r="C105" s="4" t="s">
        <v>87</v>
      </c>
      <c r="D105" s="4" t="s">
        <v>529</v>
      </c>
      <c r="E105" s="4" t="s">
        <v>891</v>
      </c>
      <c r="F105" s="4" t="s">
        <v>1020</v>
      </c>
      <c r="G105" s="3" t="s">
        <v>529</v>
      </c>
      <c r="H105" s="4">
        <v>20696</v>
      </c>
      <c r="I105" s="4" t="s">
        <v>529</v>
      </c>
      <c r="J105" s="4" t="s">
        <v>919</v>
      </c>
      <c r="K105" s="21">
        <v>0.64947916666666672</v>
      </c>
      <c r="L105" s="21">
        <v>0.71467592592592588</v>
      </c>
      <c r="M105" s="18">
        <f t="shared" si="1"/>
        <v>6.5196759259259163E-2</v>
      </c>
    </row>
    <row r="106" spans="1:13" x14ac:dyDescent="0.25">
      <c r="A106" s="10" t="s">
        <v>300</v>
      </c>
      <c r="B106" s="3" t="s">
        <v>175</v>
      </c>
      <c r="C106" s="3" t="s">
        <v>529</v>
      </c>
      <c r="D106" s="3" t="s">
        <v>529</v>
      </c>
      <c r="E106" s="3" t="s">
        <v>301</v>
      </c>
      <c r="F106" s="3" t="s">
        <v>348</v>
      </c>
      <c r="G106" s="3" t="s">
        <v>529</v>
      </c>
      <c r="H106" s="7"/>
      <c r="I106" s="7"/>
      <c r="J106" s="3" t="s">
        <v>1109</v>
      </c>
      <c r="K106" s="3"/>
      <c r="L106" s="3"/>
      <c r="M106" s="18">
        <f t="shared" si="1"/>
        <v>0</v>
      </c>
    </row>
    <row r="107" spans="1:13" x14ac:dyDescent="0.25">
      <c r="A107" s="24" t="s">
        <v>657</v>
      </c>
      <c r="B107" s="4" t="s">
        <v>169</v>
      </c>
      <c r="C107" s="4" t="s">
        <v>529</v>
      </c>
      <c r="D107" s="4" t="s">
        <v>529</v>
      </c>
      <c r="E107" s="14" t="s">
        <v>658</v>
      </c>
      <c r="F107" s="4" t="s">
        <v>659</v>
      </c>
      <c r="G107" s="3" t="s">
        <v>529</v>
      </c>
      <c r="H107" s="4"/>
      <c r="I107" s="4"/>
      <c r="J107" s="3" t="s">
        <v>1109</v>
      </c>
      <c r="K107" s="4"/>
      <c r="L107" s="4"/>
      <c r="M107" s="18">
        <f t="shared" si="1"/>
        <v>0</v>
      </c>
    </row>
    <row r="108" spans="1:13" ht="31.5" x14ac:dyDescent="0.25">
      <c r="A108" s="10" t="s">
        <v>564</v>
      </c>
      <c r="B108" s="4" t="s">
        <v>924</v>
      </c>
      <c r="C108" s="4" t="s">
        <v>529</v>
      </c>
      <c r="D108" s="4" t="s">
        <v>529</v>
      </c>
      <c r="E108" s="14" t="s">
        <v>565</v>
      </c>
      <c r="F108" s="4" t="s">
        <v>566</v>
      </c>
      <c r="G108" s="3" t="s">
        <v>529</v>
      </c>
      <c r="H108" s="4"/>
      <c r="I108" s="4"/>
      <c r="J108" s="3" t="s">
        <v>1109</v>
      </c>
      <c r="K108" s="4"/>
      <c r="L108" s="4"/>
      <c r="M108" s="17">
        <f t="shared" si="1"/>
        <v>0</v>
      </c>
    </row>
    <row r="109" spans="1:13" x14ac:dyDescent="0.25">
      <c r="A109" s="24" t="s">
        <v>570</v>
      </c>
      <c r="B109" s="4" t="s">
        <v>175</v>
      </c>
      <c r="C109" s="4" t="s">
        <v>87</v>
      </c>
      <c r="D109" s="4" t="s">
        <v>529</v>
      </c>
      <c r="E109" s="4" t="s">
        <v>571</v>
      </c>
      <c r="F109" s="4" t="s">
        <v>572</v>
      </c>
      <c r="G109" s="3" t="s">
        <v>529</v>
      </c>
      <c r="H109" s="4"/>
      <c r="I109" s="4"/>
      <c r="J109" s="3" t="s">
        <v>1109</v>
      </c>
      <c r="K109" s="4"/>
      <c r="L109" s="4"/>
      <c r="M109" s="18">
        <f t="shared" si="1"/>
        <v>0</v>
      </c>
    </row>
    <row r="110" spans="1:13" x14ac:dyDescent="0.25">
      <c r="A110" s="24" t="s">
        <v>759</v>
      </c>
      <c r="B110" s="4" t="s">
        <v>175</v>
      </c>
      <c r="C110" s="4" t="s">
        <v>449</v>
      </c>
      <c r="D110" s="4" t="s">
        <v>529</v>
      </c>
      <c r="E110" s="4" t="s">
        <v>760</v>
      </c>
      <c r="F110" s="4" t="s">
        <v>1066</v>
      </c>
      <c r="G110" s="7" t="s">
        <v>918</v>
      </c>
      <c r="H110" s="4">
        <v>20652</v>
      </c>
      <c r="I110" s="4" t="s">
        <v>757</v>
      </c>
      <c r="J110" s="4" t="s">
        <v>919</v>
      </c>
      <c r="K110" s="21">
        <v>0.65773148148148153</v>
      </c>
      <c r="L110" s="21">
        <v>0.71475694444444438</v>
      </c>
      <c r="M110" s="18">
        <f t="shared" si="1"/>
        <v>5.7025462962962847E-2</v>
      </c>
    </row>
    <row r="111" spans="1:13" x14ac:dyDescent="0.25">
      <c r="A111" s="10" t="s">
        <v>387</v>
      </c>
      <c r="B111" s="3" t="s">
        <v>529</v>
      </c>
      <c r="C111" s="3" t="s">
        <v>529</v>
      </c>
      <c r="D111" s="3" t="s">
        <v>529</v>
      </c>
      <c r="E111" s="3" t="s">
        <v>118</v>
      </c>
      <c r="F111" s="3" t="s">
        <v>529</v>
      </c>
      <c r="G111" s="3" t="s">
        <v>529</v>
      </c>
      <c r="H111" s="7"/>
      <c r="I111" s="7"/>
      <c r="J111" s="3" t="s">
        <v>1109</v>
      </c>
      <c r="K111" s="3"/>
      <c r="L111" s="3"/>
      <c r="M111" s="18">
        <f t="shared" si="1"/>
        <v>0</v>
      </c>
    </row>
    <row r="112" spans="1:13" x14ac:dyDescent="0.25">
      <c r="A112" s="10" t="s">
        <v>24</v>
      </c>
      <c r="B112" s="3" t="s">
        <v>169</v>
      </c>
      <c r="C112" s="3" t="s">
        <v>529</v>
      </c>
      <c r="D112" s="3" t="s">
        <v>529</v>
      </c>
      <c r="E112" s="3" t="s">
        <v>529</v>
      </c>
      <c r="F112" s="3" t="s">
        <v>144</v>
      </c>
      <c r="G112" s="3" t="s">
        <v>529</v>
      </c>
      <c r="H112" s="7"/>
      <c r="I112" s="7"/>
      <c r="J112" s="3" t="s">
        <v>1109</v>
      </c>
      <c r="K112" s="3"/>
      <c r="L112" s="3"/>
      <c r="M112" s="18">
        <f t="shared" si="1"/>
        <v>0</v>
      </c>
    </row>
    <row r="113" spans="1:13" x14ac:dyDescent="0.25">
      <c r="A113" s="24" t="s">
        <v>999</v>
      </c>
      <c r="B113" s="4" t="s">
        <v>169</v>
      </c>
      <c r="C113" s="4" t="s">
        <v>529</v>
      </c>
      <c r="D113" s="4" t="s">
        <v>529</v>
      </c>
      <c r="E113" s="4" t="s">
        <v>660</v>
      </c>
      <c r="F113" s="4" t="s">
        <v>661</v>
      </c>
      <c r="G113" s="3" t="s">
        <v>529</v>
      </c>
      <c r="H113" s="4"/>
      <c r="I113" s="4"/>
      <c r="J113" s="3" t="s">
        <v>1109</v>
      </c>
      <c r="K113" s="4"/>
      <c r="L113" s="4"/>
      <c r="M113" s="18">
        <f t="shared" si="1"/>
        <v>0</v>
      </c>
    </row>
    <row r="114" spans="1:13" x14ac:dyDescent="0.25">
      <c r="A114" s="24" t="s">
        <v>682</v>
      </c>
      <c r="B114" s="4" t="s">
        <v>169</v>
      </c>
      <c r="C114" s="4" t="s">
        <v>529</v>
      </c>
      <c r="D114" s="4" t="s">
        <v>529</v>
      </c>
      <c r="E114" s="4" t="s">
        <v>683</v>
      </c>
      <c r="F114" s="4" t="s">
        <v>684</v>
      </c>
      <c r="G114" s="3" t="s">
        <v>529</v>
      </c>
      <c r="H114" s="4"/>
      <c r="I114" s="4"/>
      <c r="J114" s="3" t="s">
        <v>1109</v>
      </c>
      <c r="K114" s="4"/>
      <c r="L114" s="4"/>
      <c r="M114" s="18">
        <f t="shared" si="1"/>
        <v>0</v>
      </c>
    </row>
    <row r="115" spans="1:13" x14ac:dyDescent="0.25">
      <c r="A115" s="24" t="s">
        <v>679</v>
      </c>
      <c r="B115" s="4" t="s">
        <v>169</v>
      </c>
      <c r="C115" s="4" t="s">
        <v>529</v>
      </c>
      <c r="D115" s="4" t="s">
        <v>529</v>
      </c>
      <c r="E115" s="14" t="s">
        <v>680</v>
      </c>
      <c r="F115" s="4" t="s">
        <v>681</v>
      </c>
      <c r="G115" s="3" t="s">
        <v>529</v>
      </c>
      <c r="H115" s="4"/>
      <c r="I115" s="4"/>
      <c r="J115" s="3" t="s">
        <v>1109</v>
      </c>
      <c r="K115" s="4"/>
      <c r="L115" s="4"/>
      <c r="M115" s="18">
        <f t="shared" si="1"/>
        <v>0</v>
      </c>
    </row>
    <row r="116" spans="1:13" x14ac:dyDescent="0.25">
      <c r="A116" s="24" t="s">
        <v>1110</v>
      </c>
      <c r="B116" s="4" t="s">
        <v>529</v>
      </c>
      <c r="C116" s="4" t="s">
        <v>449</v>
      </c>
      <c r="D116" s="4" t="s">
        <v>529</v>
      </c>
      <c r="E116" s="4" t="s">
        <v>529</v>
      </c>
      <c r="F116" s="4" t="s">
        <v>529</v>
      </c>
      <c r="G116" s="7" t="s">
        <v>918</v>
      </c>
      <c r="H116" s="4"/>
      <c r="I116" s="4"/>
      <c r="J116" s="3" t="s">
        <v>1109</v>
      </c>
      <c r="K116" s="4"/>
      <c r="L116" s="4"/>
      <c r="M116" s="18">
        <f t="shared" si="1"/>
        <v>0</v>
      </c>
    </row>
    <row r="117" spans="1:13" x14ac:dyDescent="0.25">
      <c r="A117" s="24" t="s">
        <v>437</v>
      </c>
      <c r="B117" s="3" t="s">
        <v>924</v>
      </c>
      <c r="C117" s="4" t="s">
        <v>529</v>
      </c>
      <c r="D117" s="3" t="s">
        <v>529</v>
      </c>
      <c r="E117" s="4" t="s">
        <v>438</v>
      </c>
      <c r="F117" s="4" t="s">
        <v>439</v>
      </c>
      <c r="G117" s="3" t="s">
        <v>529</v>
      </c>
      <c r="H117" s="4"/>
      <c r="I117" s="4"/>
      <c r="J117" s="3" t="s">
        <v>1109</v>
      </c>
      <c r="K117" s="4"/>
      <c r="L117" s="4"/>
      <c r="M117" s="17">
        <f t="shared" si="1"/>
        <v>0</v>
      </c>
    </row>
    <row r="118" spans="1:13" x14ac:dyDescent="0.25">
      <c r="A118" s="24" t="s">
        <v>1110</v>
      </c>
      <c r="B118" s="4" t="s">
        <v>529</v>
      </c>
      <c r="C118" s="4" t="s">
        <v>449</v>
      </c>
      <c r="D118" s="4" t="s">
        <v>529</v>
      </c>
      <c r="E118" s="4" t="s">
        <v>737</v>
      </c>
      <c r="F118" s="4" t="s">
        <v>1090</v>
      </c>
      <c r="G118" s="7" t="s">
        <v>918</v>
      </c>
      <c r="H118" s="4">
        <v>24752</v>
      </c>
      <c r="I118" s="4" t="s">
        <v>529</v>
      </c>
      <c r="J118" s="4" t="s">
        <v>919</v>
      </c>
      <c r="K118" s="21">
        <v>0.66711805555555559</v>
      </c>
      <c r="L118" s="21">
        <v>0.67391203703703706</v>
      </c>
      <c r="M118" s="18">
        <f t="shared" si="1"/>
        <v>6.7939814814814703E-3</v>
      </c>
    </row>
    <row r="119" spans="1:13" x14ac:dyDescent="0.25">
      <c r="A119" s="10" t="s">
        <v>74</v>
      </c>
      <c r="B119" s="3" t="s">
        <v>880</v>
      </c>
      <c r="C119" s="3" t="s">
        <v>529</v>
      </c>
      <c r="D119" s="3" t="s">
        <v>529</v>
      </c>
      <c r="E119" s="3" t="s">
        <v>881</v>
      </c>
      <c r="F119" s="3" t="s">
        <v>155</v>
      </c>
      <c r="G119" s="3" t="s">
        <v>529</v>
      </c>
      <c r="H119" s="7">
        <v>15930</v>
      </c>
      <c r="I119" s="7" t="s">
        <v>529</v>
      </c>
      <c r="J119" s="3" t="s">
        <v>1109</v>
      </c>
      <c r="K119" s="3"/>
      <c r="L119" s="3"/>
      <c r="M119" s="18">
        <f t="shared" si="1"/>
        <v>0</v>
      </c>
    </row>
    <row r="120" spans="1:13" ht="31.5" x14ac:dyDescent="0.25">
      <c r="A120" s="10" t="s">
        <v>214</v>
      </c>
      <c r="B120" s="3" t="s">
        <v>208</v>
      </c>
      <c r="C120" s="3" t="s">
        <v>449</v>
      </c>
      <c r="D120" s="3" t="s">
        <v>500</v>
      </c>
      <c r="E120" s="3" t="s">
        <v>215</v>
      </c>
      <c r="F120" s="3" t="s">
        <v>1046</v>
      </c>
      <c r="G120" s="3" t="s">
        <v>529</v>
      </c>
      <c r="H120" s="7">
        <v>22882</v>
      </c>
      <c r="I120" s="7" t="s">
        <v>749</v>
      </c>
      <c r="J120" s="3" t="s">
        <v>1109</v>
      </c>
      <c r="K120" s="21">
        <v>0.65370370370370368</v>
      </c>
      <c r="L120" s="22">
        <v>0.7147337962962963</v>
      </c>
      <c r="M120" s="18">
        <f t="shared" si="1"/>
        <v>6.1030092592592622E-2</v>
      </c>
    </row>
    <row r="121" spans="1:13" ht="31.5" x14ac:dyDescent="0.25">
      <c r="A121" s="24" t="s">
        <v>1110</v>
      </c>
      <c r="B121" s="4" t="s">
        <v>529</v>
      </c>
      <c r="C121" s="4" t="s">
        <v>449</v>
      </c>
      <c r="D121" s="4" t="s">
        <v>529</v>
      </c>
      <c r="E121" s="4" t="s">
        <v>783</v>
      </c>
      <c r="F121" s="7" t="s">
        <v>1023</v>
      </c>
      <c r="G121" s="7" t="s">
        <v>918</v>
      </c>
      <c r="H121" s="4">
        <v>14149</v>
      </c>
      <c r="I121" s="4" t="s">
        <v>757</v>
      </c>
      <c r="J121" s="4" t="s">
        <v>919</v>
      </c>
      <c r="K121" s="21">
        <v>0.65060185185185182</v>
      </c>
      <c r="L121" s="21">
        <v>0.7146527777777778</v>
      </c>
      <c r="M121" s="18">
        <f t="shared" si="1"/>
        <v>6.4050925925925983E-2</v>
      </c>
    </row>
    <row r="122" spans="1:13" ht="31.5" x14ac:dyDescent="0.25">
      <c r="A122" s="10" t="s">
        <v>43</v>
      </c>
      <c r="B122" s="3" t="s">
        <v>172</v>
      </c>
      <c r="C122" s="3" t="s">
        <v>529</v>
      </c>
      <c r="D122" s="3" t="s">
        <v>802</v>
      </c>
      <c r="E122" s="3" t="s">
        <v>920</v>
      </c>
      <c r="F122" s="3" t="s">
        <v>1016</v>
      </c>
      <c r="G122" s="3" t="s">
        <v>914</v>
      </c>
      <c r="H122" s="7">
        <v>19941</v>
      </c>
      <c r="I122" s="7" t="s">
        <v>801</v>
      </c>
      <c r="J122" s="4" t="s">
        <v>919</v>
      </c>
      <c r="K122" s="20">
        <v>0.59862268518518513</v>
      </c>
      <c r="L122" s="20">
        <v>0.599675925925926</v>
      </c>
      <c r="M122" s="18">
        <f t="shared" si="1"/>
        <v>1.0532407407408684E-3</v>
      </c>
    </row>
    <row r="123" spans="1:13" x14ac:dyDescent="0.25">
      <c r="A123" s="10" t="s">
        <v>19</v>
      </c>
      <c r="B123" s="3" t="s">
        <v>169</v>
      </c>
      <c r="C123" s="3" t="s">
        <v>529</v>
      </c>
      <c r="D123" s="3" t="s">
        <v>529</v>
      </c>
      <c r="E123" s="3" t="s">
        <v>1136</v>
      </c>
      <c r="F123" s="3" t="s">
        <v>139</v>
      </c>
      <c r="G123" s="3" t="s">
        <v>529</v>
      </c>
      <c r="H123" s="7"/>
      <c r="I123" s="7"/>
      <c r="J123" s="3" t="s">
        <v>1109</v>
      </c>
      <c r="K123" s="3"/>
      <c r="L123" s="3"/>
      <c r="M123" s="18">
        <f t="shared" si="1"/>
        <v>0</v>
      </c>
    </row>
    <row r="124" spans="1:13" x14ac:dyDescent="0.25">
      <c r="A124" s="10" t="s">
        <v>174</v>
      </c>
      <c r="B124" s="3" t="s">
        <v>175</v>
      </c>
      <c r="C124" s="3" t="s">
        <v>529</v>
      </c>
      <c r="D124" s="3" t="s">
        <v>456</v>
      </c>
      <c r="E124" s="3" t="s">
        <v>176</v>
      </c>
      <c r="F124" s="3" t="s">
        <v>312</v>
      </c>
      <c r="G124" s="3" t="s">
        <v>529</v>
      </c>
      <c r="H124" s="7"/>
      <c r="I124" s="7"/>
      <c r="J124" s="3" t="s">
        <v>1109</v>
      </c>
      <c r="K124" s="3"/>
      <c r="L124" s="3"/>
      <c r="M124" s="18">
        <f t="shared" si="1"/>
        <v>0</v>
      </c>
    </row>
    <row r="125" spans="1:13" x14ac:dyDescent="0.25">
      <c r="A125" s="10" t="s">
        <v>264</v>
      </c>
      <c r="B125" s="3" t="s">
        <v>924</v>
      </c>
      <c r="C125" s="3" t="s">
        <v>529</v>
      </c>
      <c r="D125" s="3" t="s">
        <v>457</v>
      </c>
      <c r="E125" s="3" t="s">
        <v>265</v>
      </c>
      <c r="F125" s="3" t="s">
        <v>336</v>
      </c>
      <c r="G125" s="3" t="s">
        <v>529</v>
      </c>
      <c r="H125" s="7"/>
      <c r="I125" s="7"/>
      <c r="J125" s="3" t="s">
        <v>1109</v>
      </c>
      <c r="K125" s="3"/>
      <c r="L125" s="3"/>
      <c r="M125" s="18">
        <f t="shared" si="1"/>
        <v>0</v>
      </c>
    </row>
    <row r="126" spans="1:13" x14ac:dyDescent="0.25">
      <c r="A126" s="10" t="s">
        <v>21</v>
      </c>
      <c r="B126" s="3" t="s">
        <v>529</v>
      </c>
      <c r="C126" s="3" t="s">
        <v>529</v>
      </c>
      <c r="D126" s="3" t="s">
        <v>529</v>
      </c>
      <c r="E126" s="3" t="s">
        <v>89</v>
      </c>
      <c r="F126" s="3" t="s">
        <v>142</v>
      </c>
      <c r="G126" s="3" t="s">
        <v>529</v>
      </c>
      <c r="H126" s="7"/>
      <c r="I126" s="7"/>
      <c r="J126" s="3" t="s">
        <v>1109</v>
      </c>
      <c r="K126" s="3"/>
      <c r="L126" s="3"/>
      <c r="M126" s="18">
        <f t="shared" si="1"/>
        <v>0</v>
      </c>
    </row>
    <row r="127" spans="1:13" ht="31.5" x14ac:dyDescent="0.25">
      <c r="A127" s="10" t="s">
        <v>259</v>
      </c>
      <c r="B127" s="3" t="s">
        <v>169</v>
      </c>
      <c r="C127" s="3" t="s">
        <v>529</v>
      </c>
      <c r="D127" s="3" t="s">
        <v>458</v>
      </c>
      <c r="E127" s="3" t="s">
        <v>1099</v>
      </c>
      <c r="F127" s="3" t="s">
        <v>1098</v>
      </c>
      <c r="G127" s="3" t="s">
        <v>529</v>
      </c>
      <c r="H127" s="7"/>
      <c r="I127" s="7"/>
      <c r="J127" s="4" t="s">
        <v>919</v>
      </c>
      <c r="K127" s="20">
        <v>0.67524305555555564</v>
      </c>
      <c r="L127" s="20">
        <v>0.71484953703703702</v>
      </c>
      <c r="M127" s="18">
        <f t="shared" si="1"/>
        <v>3.9606481481481381E-2</v>
      </c>
    </row>
    <row r="128" spans="1:13" x14ac:dyDescent="0.25">
      <c r="A128" s="10" t="s">
        <v>20</v>
      </c>
      <c r="B128" s="3" t="s">
        <v>169</v>
      </c>
      <c r="C128" s="3" t="s">
        <v>529</v>
      </c>
      <c r="D128" s="3" t="s">
        <v>529</v>
      </c>
      <c r="E128" s="3" t="s">
        <v>529</v>
      </c>
      <c r="F128" s="3" t="s">
        <v>140</v>
      </c>
      <c r="G128" s="3" t="s">
        <v>529</v>
      </c>
      <c r="H128" s="7"/>
      <c r="I128" s="7"/>
      <c r="J128" s="3" t="s">
        <v>1109</v>
      </c>
      <c r="K128" s="3"/>
      <c r="L128" s="3"/>
      <c r="M128" s="18">
        <f t="shared" si="1"/>
        <v>0</v>
      </c>
    </row>
    <row r="129" spans="1:13" x14ac:dyDescent="0.25">
      <c r="A129" s="10" t="s">
        <v>36</v>
      </c>
      <c r="B129" s="4" t="s">
        <v>527</v>
      </c>
      <c r="C129" s="3" t="s">
        <v>529</v>
      </c>
      <c r="D129" s="3" t="s">
        <v>529</v>
      </c>
      <c r="E129" s="3" t="s">
        <v>529</v>
      </c>
      <c r="F129" s="3" t="s">
        <v>146</v>
      </c>
      <c r="G129" s="3" t="s">
        <v>529</v>
      </c>
      <c r="H129" s="7"/>
      <c r="I129" s="7"/>
      <c r="J129" s="3" t="s">
        <v>1109</v>
      </c>
      <c r="K129" s="3"/>
      <c r="L129" s="3"/>
      <c r="M129" s="18">
        <f t="shared" si="1"/>
        <v>0</v>
      </c>
    </row>
    <row r="130" spans="1:13" x14ac:dyDescent="0.25">
      <c r="A130" s="10" t="s">
        <v>431</v>
      </c>
      <c r="B130" s="3" t="s">
        <v>175</v>
      </c>
      <c r="C130" s="3" t="s">
        <v>529</v>
      </c>
      <c r="D130" s="3" t="s">
        <v>529</v>
      </c>
      <c r="E130" s="3" t="s">
        <v>432</v>
      </c>
      <c r="F130" s="3" t="s">
        <v>433</v>
      </c>
      <c r="G130" s="3" t="s">
        <v>529</v>
      </c>
      <c r="H130" s="7"/>
      <c r="I130" s="7"/>
      <c r="J130" s="3" t="s">
        <v>1109</v>
      </c>
      <c r="K130" s="3"/>
      <c r="L130" s="3"/>
      <c r="M130" s="18">
        <f t="shared" ref="M130:M193" si="2">L130-K130</f>
        <v>0</v>
      </c>
    </row>
    <row r="131" spans="1:13" x14ac:dyDescent="0.25">
      <c r="A131" s="24" t="s">
        <v>1110</v>
      </c>
      <c r="B131" s="4" t="s">
        <v>529</v>
      </c>
      <c r="C131" s="4" t="s">
        <v>449</v>
      </c>
      <c r="D131" s="4" t="s">
        <v>529</v>
      </c>
      <c r="E131" s="4" t="s">
        <v>529</v>
      </c>
      <c r="F131" s="4" t="s">
        <v>529</v>
      </c>
      <c r="G131" s="7" t="s">
        <v>918</v>
      </c>
      <c r="H131" s="4"/>
      <c r="I131" s="4"/>
      <c r="J131" s="3" t="s">
        <v>1109</v>
      </c>
      <c r="K131" s="4"/>
      <c r="L131" s="4"/>
      <c r="M131" s="18">
        <f t="shared" si="2"/>
        <v>0</v>
      </c>
    </row>
    <row r="132" spans="1:13" x14ac:dyDescent="0.25">
      <c r="A132" s="10" t="s">
        <v>309</v>
      </c>
      <c r="B132" s="3" t="s">
        <v>529</v>
      </c>
      <c r="C132" s="3" t="s">
        <v>529</v>
      </c>
      <c r="D132" s="3" t="s">
        <v>529</v>
      </c>
      <c r="E132" s="3" t="s">
        <v>310</v>
      </c>
      <c r="F132" s="3" t="s">
        <v>352</v>
      </c>
      <c r="G132" s="3" t="s">
        <v>529</v>
      </c>
      <c r="H132" s="7"/>
      <c r="I132" s="7"/>
      <c r="J132" s="3" t="s">
        <v>1109</v>
      </c>
      <c r="K132" s="3"/>
      <c r="L132" s="3"/>
      <c r="M132" s="18">
        <f t="shared" si="2"/>
        <v>0</v>
      </c>
    </row>
    <row r="133" spans="1:13" x14ac:dyDescent="0.25">
      <c r="A133" s="10" t="s">
        <v>72</v>
      </c>
      <c r="B133" s="3" t="s">
        <v>529</v>
      </c>
      <c r="C133" s="3" t="s">
        <v>529</v>
      </c>
      <c r="D133" s="3" t="s">
        <v>529</v>
      </c>
      <c r="E133" s="3" t="s">
        <v>131</v>
      </c>
      <c r="F133" s="3" t="s">
        <v>154</v>
      </c>
      <c r="G133" s="3" t="s">
        <v>529</v>
      </c>
      <c r="H133" s="7"/>
      <c r="I133" s="7"/>
      <c r="J133" s="3" t="s">
        <v>1109</v>
      </c>
      <c r="K133" s="3"/>
      <c r="L133" s="3"/>
      <c r="M133" s="18">
        <f t="shared" si="2"/>
        <v>0</v>
      </c>
    </row>
    <row r="134" spans="1:13" x14ac:dyDescent="0.25">
      <c r="A134" s="10" t="s">
        <v>15</v>
      </c>
      <c r="B134" s="3" t="s">
        <v>529</v>
      </c>
      <c r="C134" s="3" t="s">
        <v>529</v>
      </c>
      <c r="D134" s="3" t="s">
        <v>529</v>
      </c>
      <c r="E134" s="3" t="s">
        <v>529</v>
      </c>
      <c r="F134" s="3" t="s">
        <v>138</v>
      </c>
      <c r="G134" s="3" t="s">
        <v>529</v>
      </c>
      <c r="H134" s="7"/>
      <c r="I134" s="7"/>
      <c r="J134" s="3" t="s">
        <v>1109</v>
      </c>
      <c r="K134" s="3"/>
      <c r="L134" s="3"/>
      <c r="M134" s="18">
        <f t="shared" si="2"/>
        <v>0</v>
      </c>
    </row>
    <row r="135" spans="1:13" x14ac:dyDescent="0.25">
      <c r="A135" s="10" t="s">
        <v>29</v>
      </c>
      <c r="B135" s="4" t="s">
        <v>527</v>
      </c>
      <c r="C135" s="3" t="s">
        <v>529</v>
      </c>
      <c r="D135" s="14" t="s">
        <v>863</v>
      </c>
      <c r="E135" s="3" t="s">
        <v>90</v>
      </c>
      <c r="F135" s="3" t="s">
        <v>145</v>
      </c>
      <c r="G135" s="3" t="s">
        <v>529</v>
      </c>
      <c r="H135" s="7">
        <v>18845</v>
      </c>
      <c r="I135" s="7" t="s">
        <v>529</v>
      </c>
      <c r="J135" s="4" t="s">
        <v>919</v>
      </c>
      <c r="K135" s="20">
        <v>0.65873842592592591</v>
      </c>
      <c r="L135" s="20">
        <v>0.71472222222222215</v>
      </c>
      <c r="M135" s="18">
        <f t="shared" si="2"/>
        <v>5.598379629629624E-2</v>
      </c>
    </row>
    <row r="136" spans="1:13" x14ac:dyDescent="0.25">
      <c r="A136" s="24" t="s">
        <v>771</v>
      </c>
      <c r="B136" s="4" t="s">
        <v>529</v>
      </c>
      <c r="C136" s="4" t="s">
        <v>449</v>
      </c>
      <c r="D136" s="4" t="s">
        <v>785</v>
      </c>
      <c r="E136" s="4" t="s">
        <v>784</v>
      </c>
      <c r="F136" s="4" t="s">
        <v>773</v>
      </c>
      <c r="G136" s="7" t="s">
        <v>918</v>
      </c>
      <c r="H136" s="4">
        <v>18105</v>
      </c>
      <c r="I136" s="4" t="s">
        <v>757</v>
      </c>
      <c r="J136" s="4" t="s">
        <v>919</v>
      </c>
      <c r="K136" s="21">
        <v>0.65366898148148145</v>
      </c>
      <c r="L136" s="21">
        <v>0.71478009259259256</v>
      </c>
      <c r="M136" s="18">
        <f t="shared" si="2"/>
        <v>6.1111111111111116E-2</v>
      </c>
    </row>
    <row r="137" spans="1:13" x14ac:dyDescent="0.25">
      <c r="A137" s="10" t="s">
        <v>76</v>
      </c>
      <c r="B137" s="3" t="s">
        <v>529</v>
      </c>
      <c r="C137" s="3" t="s">
        <v>529</v>
      </c>
      <c r="D137" s="3" t="s">
        <v>529</v>
      </c>
      <c r="E137" s="3" t="s">
        <v>133</v>
      </c>
      <c r="F137" s="3" t="s">
        <v>156</v>
      </c>
      <c r="G137" s="3" t="s">
        <v>529</v>
      </c>
      <c r="H137" s="7"/>
      <c r="I137" s="7"/>
      <c r="J137" s="3" t="s">
        <v>1109</v>
      </c>
      <c r="K137" s="3"/>
      <c r="L137" s="3"/>
      <c r="M137" s="18">
        <f t="shared" si="2"/>
        <v>0</v>
      </c>
    </row>
    <row r="138" spans="1:13" x14ac:dyDescent="0.25">
      <c r="A138" s="24" t="s">
        <v>960</v>
      </c>
      <c r="B138" s="4" t="s">
        <v>165</v>
      </c>
      <c r="C138" s="4" t="s">
        <v>86</v>
      </c>
      <c r="D138" s="4" t="s">
        <v>529</v>
      </c>
      <c r="E138" s="4" t="s">
        <v>529</v>
      </c>
      <c r="F138" s="4" t="s">
        <v>961</v>
      </c>
      <c r="G138" s="7" t="s">
        <v>529</v>
      </c>
      <c r="H138" s="4"/>
      <c r="I138" s="4"/>
      <c r="J138" s="3" t="s">
        <v>1109</v>
      </c>
      <c r="K138" s="4"/>
      <c r="L138" s="4"/>
      <c r="M138" s="18">
        <f t="shared" si="2"/>
        <v>0</v>
      </c>
    </row>
    <row r="139" spans="1:13" x14ac:dyDescent="0.25">
      <c r="A139" s="30" t="s">
        <v>78</v>
      </c>
      <c r="B139" s="3" t="s">
        <v>165</v>
      </c>
      <c r="C139" s="3" t="s">
        <v>529</v>
      </c>
      <c r="D139" s="3" t="s">
        <v>529</v>
      </c>
      <c r="E139" s="12" t="s">
        <v>1137</v>
      </c>
      <c r="F139" s="12" t="s">
        <v>159</v>
      </c>
      <c r="G139" s="3" t="s">
        <v>529</v>
      </c>
      <c r="H139" s="7"/>
      <c r="I139" s="7"/>
      <c r="J139" s="3" t="s">
        <v>1109</v>
      </c>
      <c r="K139" s="3"/>
      <c r="L139" s="3"/>
      <c r="M139" s="18">
        <f t="shared" si="2"/>
        <v>0</v>
      </c>
    </row>
    <row r="140" spans="1:13" ht="31.5" x14ac:dyDescent="0.25">
      <c r="A140" s="24" t="s">
        <v>963</v>
      </c>
      <c r="B140" s="4" t="s">
        <v>165</v>
      </c>
      <c r="C140" s="4" t="s">
        <v>85</v>
      </c>
      <c r="D140" s="4" t="s">
        <v>529</v>
      </c>
      <c r="E140" s="4" t="s">
        <v>529</v>
      </c>
      <c r="F140" s="4" t="s">
        <v>964</v>
      </c>
      <c r="G140" s="7" t="s">
        <v>529</v>
      </c>
      <c r="H140" s="4"/>
      <c r="I140" s="4"/>
      <c r="J140" s="3" t="s">
        <v>1109</v>
      </c>
      <c r="K140" s="4"/>
      <c r="L140" s="4"/>
      <c r="M140" s="18">
        <f t="shared" si="2"/>
        <v>0</v>
      </c>
    </row>
    <row r="141" spans="1:13" x14ac:dyDescent="0.25">
      <c r="A141" s="24" t="s">
        <v>1110</v>
      </c>
      <c r="B141" s="4" t="s">
        <v>633</v>
      </c>
      <c r="C141" s="4" t="s">
        <v>529</v>
      </c>
      <c r="D141" s="4" t="s">
        <v>529</v>
      </c>
      <c r="E141" s="4" t="s">
        <v>634</v>
      </c>
      <c r="F141" s="4" t="s">
        <v>635</v>
      </c>
      <c r="G141" s="3" t="s">
        <v>529</v>
      </c>
      <c r="H141" s="4"/>
      <c r="I141" s="4"/>
      <c r="J141" s="3" t="s">
        <v>1109</v>
      </c>
      <c r="K141" s="4"/>
      <c r="L141" s="4"/>
      <c r="M141" s="18">
        <f t="shared" si="2"/>
        <v>0</v>
      </c>
    </row>
    <row r="142" spans="1:13" x14ac:dyDescent="0.25">
      <c r="A142" s="24" t="s">
        <v>591</v>
      </c>
      <c r="B142" s="4" t="s">
        <v>175</v>
      </c>
      <c r="C142" s="4" t="s">
        <v>529</v>
      </c>
      <c r="D142" s="4" t="s">
        <v>529</v>
      </c>
      <c r="E142" s="4" t="s">
        <v>427</v>
      </c>
      <c r="F142" s="4" t="s">
        <v>1073</v>
      </c>
      <c r="G142" s="3" t="s">
        <v>529</v>
      </c>
      <c r="H142" s="16">
        <v>20412</v>
      </c>
      <c r="I142" s="4" t="s">
        <v>529</v>
      </c>
      <c r="J142" s="4" t="s">
        <v>919</v>
      </c>
      <c r="K142" s="21">
        <v>0.66115740740740747</v>
      </c>
      <c r="L142" s="21">
        <v>0.71486111111111106</v>
      </c>
      <c r="M142" s="18">
        <f t="shared" si="2"/>
        <v>5.3703703703703587E-2</v>
      </c>
    </row>
    <row r="143" spans="1:13" x14ac:dyDescent="0.25">
      <c r="A143" s="24" t="s">
        <v>1110</v>
      </c>
      <c r="B143" s="4" t="s">
        <v>529</v>
      </c>
      <c r="C143" s="4" t="s">
        <v>449</v>
      </c>
      <c r="D143" s="4" t="s">
        <v>529</v>
      </c>
      <c r="E143" s="4" t="s">
        <v>744</v>
      </c>
      <c r="F143" s="4" t="s">
        <v>529</v>
      </c>
      <c r="G143" s="7" t="s">
        <v>918</v>
      </c>
      <c r="H143" s="4"/>
      <c r="I143" s="4"/>
      <c r="J143" s="3" t="s">
        <v>1109</v>
      </c>
      <c r="K143" s="4"/>
      <c r="L143" s="4"/>
      <c r="M143" s="18">
        <f t="shared" si="2"/>
        <v>0</v>
      </c>
    </row>
    <row r="144" spans="1:13" x14ac:dyDescent="0.25">
      <c r="A144" s="24" t="s">
        <v>939</v>
      </c>
      <c r="B144" s="4" t="s">
        <v>924</v>
      </c>
      <c r="C144" s="4" t="s">
        <v>87</v>
      </c>
      <c r="D144" s="4" t="s">
        <v>529</v>
      </c>
      <c r="E144" s="4" t="s">
        <v>943</v>
      </c>
      <c r="F144" s="4" t="s">
        <v>941</v>
      </c>
      <c r="G144" s="7" t="s">
        <v>529</v>
      </c>
      <c r="H144" s="4"/>
      <c r="I144" s="4"/>
      <c r="J144" s="3" t="s">
        <v>1109</v>
      </c>
      <c r="K144" s="4"/>
      <c r="L144" s="4"/>
      <c r="M144" s="18">
        <f t="shared" si="2"/>
        <v>0</v>
      </c>
    </row>
    <row r="145" spans="1:18" x14ac:dyDescent="0.25">
      <c r="A145" s="10" t="s">
        <v>459</v>
      </c>
      <c r="B145" s="3" t="s">
        <v>529</v>
      </c>
      <c r="C145" s="3" t="s">
        <v>529</v>
      </c>
      <c r="D145" s="3" t="s">
        <v>529</v>
      </c>
      <c r="E145" s="3" t="s">
        <v>115</v>
      </c>
      <c r="F145" s="3" t="s">
        <v>529</v>
      </c>
      <c r="G145" s="3" t="s">
        <v>529</v>
      </c>
      <c r="H145" s="7"/>
      <c r="I145" s="7"/>
      <c r="J145" s="3" t="s">
        <v>1109</v>
      </c>
      <c r="K145" s="3"/>
      <c r="L145" s="3"/>
      <c r="M145" s="18">
        <f t="shared" si="2"/>
        <v>0</v>
      </c>
    </row>
    <row r="146" spans="1:18" x14ac:dyDescent="0.25">
      <c r="A146" s="24" t="s">
        <v>1110</v>
      </c>
      <c r="B146" s="4" t="s">
        <v>529</v>
      </c>
      <c r="C146" s="4" t="s">
        <v>449</v>
      </c>
      <c r="D146" s="4" t="s">
        <v>529</v>
      </c>
      <c r="E146" s="4" t="s">
        <v>529</v>
      </c>
      <c r="F146" s="4" t="s">
        <v>529</v>
      </c>
      <c r="G146" s="7" t="s">
        <v>918</v>
      </c>
      <c r="H146" s="4"/>
      <c r="I146" s="4"/>
      <c r="J146" s="3" t="s">
        <v>1109</v>
      </c>
      <c r="K146" s="4"/>
      <c r="L146" s="4"/>
      <c r="M146" s="18">
        <f t="shared" si="2"/>
        <v>0</v>
      </c>
    </row>
    <row r="147" spans="1:18" x14ac:dyDescent="0.25">
      <c r="A147" s="24" t="s">
        <v>662</v>
      </c>
      <c r="B147" s="4" t="s">
        <v>169</v>
      </c>
      <c r="C147" s="4" t="s">
        <v>529</v>
      </c>
      <c r="D147" s="4" t="s">
        <v>529</v>
      </c>
      <c r="E147" s="14" t="s">
        <v>663</v>
      </c>
      <c r="F147" s="4" t="s">
        <v>664</v>
      </c>
      <c r="G147" s="3" t="s">
        <v>529</v>
      </c>
      <c r="H147" s="4"/>
      <c r="I147" s="4"/>
      <c r="J147" s="3" t="s">
        <v>1109</v>
      </c>
      <c r="K147" s="4"/>
      <c r="L147" s="4"/>
      <c r="M147" s="18">
        <f t="shared" si="2"/>
        <v>0</v>
      </c>
    </row>
    <row r="148" spans="1:18" x14ac:dyDescent="0.25">
      <c r="A148" s="24" t="s">
        <v>1110</v>
      </c>
      <c r="B148" s="4" t="s">
        <v>529</v>
      </c>
      <c r="C148" s="4" t="s">
        <v>449</v>
      </c>
      <c r="D148" s="4" t="s">
        <v>529</v>
      </c>
      <c r="E148" s="4" t="s">
        <v>529</v>
      </c>
      <c r="F148" s="4" t="s">
        <v>529</v>
      </c>
      <c r="G148" s="7" t="s">
        <v>918</v>
      </c>
      <c r="H148" s="4"/>
      <c r="I148" s="4"/>
      <c r="J148" s="3" t="s">
        <v>1109</v>
      </c>
      <c r="K148" s="4"/>
      <c r="L148" s="4"/>
      <c r="M148" s="18">
        <f t="shared" si="2"/>
        <v>0</v>
      </c>
    </row>
    <row r="149" spans="1:18" x14ac:dyDescent="0.25">
      <c r="A149" s="24" t="s">
        <v>1110</v>
      </c>
      <c r="B149" s="4" t="s">
        <v>529</v>
      </c>
      <c r="C149" s="4" t="s">
        <v>449</v>
      </c>
      <c r="D149" s="4" t="s">
        <v>529</v>
      </c>
      <c r="E149" s="4" t="s">
        <v>712</v>
      </c>
      <c r="F149" s="4" t="s">
        <v>529</v>
      </c>
      <c r="G149" s="7" t="s">
        <v>918</v>
      </c>
      <c r="H149" s="4"/>
      <c r="I149" s="4"/>
      <c r="J149" s="3" t="s">
        <v>1109</v>
      </c>
      <c r="K149" s="4"/>
      <c r="L149" s="4"/>
      <c r="M149" s="18">
        <f t="shared" si="2"/>
        <v>0</v>
      </c>
    </row>
    <row r="150" spans="1:18" x14ac:dyDescent="0.25">
      <c r="A150" s="24" t="s">
        <v>1110</v>
      </c>
      <c r="B150" s="4" t="s">
        <v>529</v>
      </c>
      <c r="C150" s="4" t="s">
        <v>449</v>
      </c>
      <c r="D150" s="4" t="s">
        <v>529</v>
      </c>
      <c r="E150" s="4" t="s">
        <v>713</v>
      </c>
      <c r="F150" s="4" t="s">
        <v>529</v>
      </c>
      <c r="G150" s="7" t="s">
        <v>918</v>
      </c>
      <c r="H150" s="4"/>
      <c r="I150" s="4"/>
      <c r="J150" s="3" t="s">
        <v>1109</v>
      </c>
      <c r="K150" s="4"/>
      <c r="L150" s="4"/>
      <c r="M150" s="18">
        <f t="shared" si="2"/>
        <v>0</v>
      </c>
    </row>
    <row r="151" spans="1:18" x14ac:dyDescent="0.25">
      <c r="A151" s="10" t="s">
        <v>389</v>
      </c>
      <c r="B151" s="3" t="s">
        <v>529</v>
      </c>
      <c r="C151" s="3" t="s">
        <v>529</v>
      </c>
      <c r="D151" s="3" t="s">
        <v>529</v>
      </c>
      <c r="E151" s="3" t="s">
        <v>211</v>
      </c>
      <c r="F151" s="3" t="s">
        <v>529</v>
      </c>
      <c r="G151" s="3" t="s">
        <v>529</v>
      </c>
      <c r="H151" s="7"/>
      <c r="I151" s="7"/>
      <c r="J151" s="3" t="s">
        <v>1109</v>
      </c>
      <c r="K151" s="3"/>
      <c r="L151" s="3"/>
      <c r="M151" s="18">
        <f t="shared" si="2"/>
        <v>0</v>
      </c>
      <c r="R151" s="42"/>
    </row>
    <row r="152" spans="1:18" x14ac:dyDescent="0.25">
      <c r="A152" s="24" t="s">
        <v>1110</v>
      </c>
      <c r="B152" s="4" t="s">
        <v>529</v>
      </c>
      <c r="C152" s="4" t="s">
        <v>449</v>
      </c>
      <c r="D152" s="4" t="s">
        <v>529</v>
      </c>
      <c r="E152" s="4" t="s">
        <v>714</v>
      </c>
      <c r="F152" s="4" t="s">
        <v>529</v>
      </c>
      <c r="G152" s="7" t="s">
        <v>918</v>
      </c>
      <c r="H152" s="4"/>
      <c r="I152" s="4"/>
      <c r="J152" s="3" t="s">
        <v>1109</v>
      </c>
      <c r="K152" s="4"/>
      <c r="L152" s="4"/>
      <c r="M152" s="18">
        <f t="shared" si="2"/>
        <v>0</v>
      </c>
    </row>
    <row r="153" spans="1:18" x14ac:dyDescent="0.25">
      <c r="A153" s="24" t="s">
        <v>711</v>
      </c>
      <c r="B153" s="4" t="s">
        <v>529</v>
      </c>
      <c r="C153" s="4" t="s">
        <v>449</v>
      </c>
      <c r="D153" s="4" t="s">
        <v>529</v>
      </c>
      <c r="E153" s="4" t="s">
        <v>715</v>
      </c>
      <c r="F153" s="4" t="s">
        <v>529</v>
      </c>
      <c r="G153" s="7" t="s">
        <v>918</v>
      </c>
      <c r="H153" s="4"/>
      <c r="I153" s="4"/>
      <c r="J153" s="3" t="s">
        <v>1109</v>
      </c>
      <c r="K153" s="4"/>
      <c r="L153" s="4"/>
      <c r="M153" s="18">
        <f t="shared" si="2"/>
        <v>0</v>
      </c>
    </row>
    <row r="154" spans="1:18" x14ac:dyDescent="0.25">
      <c r="A154" s="10" t="s">
        <v>909</v>
      </c>
      <c r="B154" s="3" t="s">
        <v>175</v>
      </c>
      <c r="C154" s="3" t="s">
        <v>529</v>
      </c>
      <c r="D154" s="3" t="s">
        <v>529</v>
      </c>
      <c r="E154" s="3" t="s">
        <v>873</v>
      </c>
      <c r="F154" s="3" t="s">
        <v>529</v>
      </c>
      <c r="G154" s="3" t="s">
        <v>529</v>
      </c>
      <c r="H154" s="7">
        <v>12163</v>
      </c>
      <c r="I154" s="7"/>
      <c r="J154" s="3" t="s">
        <v>1109</v>
      </c>
      <c r="K154" s="3"/>
      <c r="L154" s="3"/>
      <c r="M154" s="18">
        <f t="shared" si="2"/>
        <v>0</v>
      </c>
    </row>
    <row r="155" spans="1:18" x14ac:dyDescent="0.25">
      <c r="A155" s="24" t="s">
        <v>1110</v>
      </c>
      <c r="B155" s="4" t="s">
        <v>529</v>
      </c>
      <c r="C155" s="4" t="s">
        <v>449</v>
      </c>
      <c r="D155" s="4" t="s">
        <v>529</v>
      </c>
      <c r="E155" s="4" t="s">
        <v>529</v>
      </c>
      <c r="F155" s="4" t="s">
        <v>529</v>
      </c>
      <c r="G155" s="7" t="s">
        <v>918</v>
      </c>
      <c r="H155" s="4"/>
      <c r="I155" s="4"/>
      <c r="J155" s="3" t="s">
        <v>1109</v>
      </c>
      <c r="K155" s="4"/>
      <c r="L155" s="4"/>
      <c r="M155" s="18">
        <f t="shared" si="2"/>
        <v>0</v>
      </c>
    </row>
    <row r="156" spans="1:18" x14ac:dyDescent="0.25">
      <c r="A156" s="24" t="s">
        <v>552</v>
      </c>
      <c r="B156" s="4" t="s">
        <v>175</v>
      </c>
      <c r="C156" s="4" t="s">
        <v>529</v>
      </c>
      <c r="D156" s="4" t="s">
        <v>529</v>
      </c>
      <c r="E156" s="4" t="s">
        <v>555</v>
      </c>
      <c r="F156" s="4" t="s">
        <v>556</v>
      </c>
      <c r="G156" s="3" t="s">
        <v>529</v>
      </c>
      <c r="H156" s="4"/>
      <c r="I156" s="4"/>
      <c r="J156" s="3" t="s">
        <v>1109</v>
      </c>
      <c r="K156" s="4"/>
      <c r="L156" s="4"/>
      <c r="M156" s="18">
        <f t="shared" si="2"/>
        <v>0</v>
      </c>
    </row>
    <row r="157" spans="1:18" x14ac:dyDescent="0.25">
      <c r="A157" s="10" t="s">
        <v>199</v>
      </c>
      <c r="B157" s="3" t="s">
        <v>175</v>
      </c>
      <c r="C157" s="3" t="s">
        <v>529</v>
      </c>
      <c r="D157" s="3" t="s">
        <v>200</v>
      </c>
      <c r="E157" s="3" t="s">
        <v>748</v>
      </c>
      <c r="F157" s="3" t="s">
        <v>321</v>
      </c>
      <c r="G157" s="3" t="s">
        <v>529</v>
      </c>
      <c r="H157" s="7">
        <v>20825</v>
      </c>
      <c r="I157" s="7" t="s">
        <v>749</v>
      </c>
      <c r="J157" s="3" t="s">
        <v>1109</v>
      </c>
      <c r="K157" s="3"/>
      <c r="L157" s="3"/>
      <c r="M157" s="18">
        <f t="shared" si="2"/>
        <v>0</v>
      </c>
    </row>
    <row r="158" spans="1:18" x14ac:dyDescent="0.25">
      <c r="A158" s="24" t="s">
        <v>1110</v>
      </c>
      <c r="B158" s="4" t="s">
        <v>529</v>
      </c>
      <c r="C158" s="4" t="s">
        <v>449</v>
      </c>
      <c r="D158" s="4" t="s">
        <v>529</v>
      </c>
      <c r="E158" s="4" t="s">
        <v>529</v>
      </c>
      <c r="F158" s="4" t="s">
        <v>529</v>
      </c>
      <c r="G158" s="7" t="s">
        <v>918</v>
      </c>
      <c r="H158" s="4"/>
      <c r="I158" s="4"/>
      <c r="J158" s="3" t="s">
        <v>1109</v>
      </c>
      <c r="K158" s="4"/>
      <c r="L158" s="4"/>
      <c r="M158" s="18">
        <f t="shared" si="2"/>
        <v>0</v>
      </c>
    </row>
    <row r="159" spans="1:18" x14ac:dyDescent="0.25">
      <c r="A159" s="24" t="s">
        <v>716</v>
      </c>
      <c r="B159" s="4" t="s">
        <v>175</v>
      </c>
      <c r="C159" s="4" t="s">
        <v>449</v>
      </c>
      <c r="D159" s="4" t="s">
        <v>529</v>
      </c>
      <c r="E159" s="4" t="s">
        <v>529</v>
      </c>
      <c r="F159" s="4" t="s">
        <v>529</v>
      </c>
      <c r="G159" s="7" t="s">
        <v>918</v>
      </c>
      <c r="H159" s="4"/>
      <c r="I159" s="4"/>
      <c r="J159" s="3" t="s">
        <v>1109</v>
      </c>
      <c r="K159" s="4"/>
      <c r="L159" s="4"/>
      <c r="M159" s="18">
        <f t="shared" si="2"/>
        <v>0</v>
      </c>
    </row>
    <row r="160" spans="1:18" x14ac:dyDescent="0.25">
      <c r="A160" s="10" t="s">
        <v>230</v>
      </c>
      <c r="B160" s="3" t="s">
        <v>231</v>
      </c>
      <c r="C160" s="3" t="s">
        <v>529</v>
      </c>
      <c r="D160" s="3" t="s">
        <v>529</v>
      </c>
      <c r="E160" s="3" t="s">
        <v>529</v>
      </c>
      <c r="F160" s="3" t="s">
        <v>529</v>
      </c>
      <c r="G160" s="3" t="s">
        <v>529</v>
      </c>
      <c r="H160" s="7"/>
      <c r="I160" s="7"/>
      <c r="J160" s="3" t="s">
        <v>1109</v>
      </c>
      <c r="K160" s="3"/>
      <c r="L160" s="3"/>
      <c r="M160" s="18">
        <f t="shared" si="2"/>
        <v>0</v>
      </c>
    </row>
    <row r="161" spans="1:13" x14ac:dyDescent="0.25">
      <c r="A161" s="24" t="s">
        <v>1110</v>
      </c>
      <c r="B161" s="4" t="s">
        <v>529</v>
      </c>
      <c r="C161" s="4" t="s">
        <v>449</v>
      </c>
      <c r="D161" s="4" t="s">
        <v>529</v>
      </c>
      <c r="E161" s="4" t="s">
        <v>529</v>
      </c>
      <c r="F161" s="4" t="s">
        <v>529</v>
      </c>
      <c r="G161" s="7" t="s">
        <v>918</v>
      </c>
      <c r="H161" s="4"/>
      <c r="I161" s="4"/>
      <c r="J161" s="3" t="s">
        <v>1109</v>
      </c>
      <c r="K161" s="4"/>
      <c r="L161" s="4"/>
      <c r="M161" s="18">
        <f t="shared" si="2"/>
        <v>0</v>
      </c>
    </row>
    <row r="162" spans="1:13" x14ac:dyDescent="0.25">
      <c r="A162" s="24" t="s">
        <v>1110</v>
      </c>
      <c r="B162" s="4" t="s">
        <v>529</v>
      </c>
      <c r="C162" s="4" t="s">
        <v>449</v>
      </c>
      <c r="D162" s="4" t="s">
        <v>529</v>
      </c>
      <c r="E162" s="4" t="s">
        <v>529</v>
      </c>
      <c r="F162" s="4" t="s">
        <v>529</v>
      </c>
      <c r="G162" s="7" t="s">
        <v>918</v>
      </c>
      <c r="H162" s="4"/>
      <c r="I162" s="4"/>
      <c r="J162" s="3" t="s">
        <v>1109</v>
      </c>
      <c r="K162" s="4"/>
      <c r="L162" s="4"/>
      <c r="M162" s="18">
        <f t="shared" si="2"/>
        <v>0</v>
      </c>
    </row>
    <row r="163" spans="1:13" ht="31.5" x14ac:dyDescent="0.25">
      <c r="A163" s="24" t="s">
        <v>982</v>
      </c>
      <c r="B163" s="4" t="s">
        <v>165</v>
      </c>
      <c r="C163" s="4" t="s">
        <v>50</v>
      </c>
      <c r="D163" s="4" t="s">
        <v>529</v>
      </c>
      <c r="E163" s="4" t="s">
        <v>983</v>
      </c>
      <c r="F163" s="7" t="s">
        <v>984</v>
      </c>
      <c r="G163" s="7" t="s">
        <v>529</v>
      </c>
      <c r="H163" s="4"/>
      <c r="I163" s="4"/>
      <c r="J163" s="3" t="s">
        <v>1109</v>
      </c>
      <c r="K163" s="4"/>
      <c r="L163" s="4"/>
      <c r="M163" s="18">
        <f t="shared" si="2"/>
        <v>0</v>
      </c>
    </row>
    <row r="164" spans="1:13" x14ac:dyDescent="0.25">
      <c r="A164" s="10" t="s">
        <v>377</v>
      </c>
      <c r="B164" s="3" t="s">
        <v>172</v>
      </c>
      <c r="C164" s="3" t="s">
        <v>529</v>
      </c>
      <c r="D164" s="3" t="s">
        <v>529</v>
      </c>
      <c r="E164" s="3" t="s">
        <v>379</v>
      </c>
      <c r="F164" s="3" t="s">
        <v>529</v>
      </c>
      <c r="G164" s="3" t="s">
        <v>529</v>
      </c>
      <c r="H164" s="7"/>
      <c r="I164" s="7"/>
      <c r="J164" s="3" t="s">
        <v>1109</v>
      </c>
      <c r="K164" s="3"/>
      <c r="L164" s="3"/>
      <c r="M164" s="18">
        <f t="shared" si="2"/>
        <v>0</v>
      </c>
    </row>
    <row r="165" spans="1:13" x14ac:dyDescent="0.25">
      <c r="A165" s="10" t="s">
        <v>815</v>
      </c>
      <c r="B165" s="3" t="s">
        <v>788</v>
      </c>
      <c r="C165" s="3" t="s">
        <v>529</v>
      </c>
      <c r="D165" s="3" t="s">
        <v>816</v>
      </c>
      <c r="E165" s="34" t="s">
        <v>1127</v>
      </c>
      <c r="F165" s="3" t="s">
        <v>817</v>
      </c>
      <c r="G165" s="3" t="s">
        <v>529</v>
      </c>
      <c r="H165" s="7">
        <v>23501</v>
      </c>
      <c r="I165" s="7" t="s">
        <v>529</v>
      </c>
      <c r="J165" s="3" t="s">
        <v>1109</v>
      </c>
      <c r="K165" s="3"/>
      <c r="L165" s="3"/>
      <c r="M165" s="18">
        <f t="shared" si="2"/>
        <v>0</v>
      </c>
    </row>
    <row r="166" spans="1:13" x14ac:dyDescent="0.25">
      <c r="A166" s="24" t="s">
        <v>445</v>
      </c>
      <c r="B166" s="3" t="s">
        <v>250</v>
      </c>
      <c r="C166" s="4" t="s">
        <v>529</v>
      </c>
      <c r="D166" s="3" t="s">
        <v>529</v>
      </c>
      <c r="E166" s="4" t="s">
        <v>446</v>
      </c>
      <c r="F166" s="4" t="s">
        <v>447</v>
      </c>
      <c r="G166" s="3" t="s">
        <v>529</v>
      </c>
      <c r="H166" s="4"/>
      <c r="I166" s="4"/>
      <c r="J166" s="3" t="s">
        <v>1109</v>
      </c>
      <c r="K166" s="7"/>
      <c r="L166" s="7"/>
      <c r="M166" s="18">
        <f t="shared" si="2"/>
        <v>0</v>
      </c>
    </row>
    <row r="167" spans="1:13" x14ac:dyDescent="0.25">
      <c r="A167" s="24" t="s">
        <v>1110</v>
      </c>
      <c r="B167" s="4" t="s">
        <v>529</v>
      </c>
      <c r="C167" s="4" t="s">
        <v>449</v>
      </c>
      <c r="D167" s="4" t="s">
        <v>529</v>
      </c>
      <c r="E167" s="4" t="s">
        <v>529</v>
      </c>
      <c r="F167" s="4" t="s">
        <v>529</v>
      </c>
      <c r="G167" s="7" t="s">
        <v>918</v>
      </c>
      <c r="H167" s="4"/>
      <c r="I167" s="4"/>
      <c r="J167" s="3" t="s">
        <v>1109</v>
      </c>
      <c r="K167" s="4"/>
      <c r="L167" s="4"/>
      <c r="M167" s="18">
        <f t="shared" si="2"/>
        <v>0</v>
      </c>
    </row>
    <row r="168" spans="1:13" x14ac:dyDescent="0.25">
      <c r="A168" s="10" t="s">
        <v>908</v>
      </c>
      <c r="B168" s="3" t="s">
        <v>169</v>
      </c>
      <c r="C168" s="3" t="s">
        <v>529</v>
      </c>
      <c r="D168" s="3" t="s">
        <v>529</v>
      </c>
      <c r="E168" s="3" t="s">
        <v>529</v>
      </c>
      <c r="F168" s="3" t="s">
        <v>141</v>
      </c>
      <c r="G168" s="3" t="s">
        <v>529</v>
      </c>
      <c r="H168" s="7"/>
      <c r="I168" s="7"/>
      <c r="J168" s="4" t="s">
        <v>919</v>
      </c>
      <c r="K168" s="20">
        <v>0.64576388888888892</v>
      </c>
      <c r="L168" s="20">
        <v>0.71074074074074067</v>
      </c>
      <c r="M168" s="18">
        <f t="shared" si="2"/>
        <v>6.4976851851851758E-2</v>
      </c>
    </row>
    <row r="169" spans="1:13" x14ac:dyDescent="0.25">
      <c r="A169" s="24" t="s">
        <v>716</v>
      </c>
      <c r="B169" s="4" t="s">
        <v>175</v>
      </c>
      <c r="C169" s="4" t="s">
        <v>449</v>
      </c>
      <c r="D169" s="4" t="s">
        <v>529</v>
      </c>
      <c r="E169" s="4" t="s">
        <v>717</v>
      </c>
      <c r="F169" s="4" t="s">
        <v>529</v>
      </c>
      <c r="G169" s="7" t="s">
        <v>918</v>
      </c>
      <c r="H169" s="4"/>
      <c r="I169" s="4"/>
      <c r="J169" s="3" t="s">
        <v>1109</v>
      </c>
      <c r="K169" s="4"/>
      <c r="L169" s="4"/>
      <c r="M169" s="18">
        <f t="shared" si="2"/>
        <v>0</v>
      </c>
    </row>
    <row r="170" spans="1:13" x14ac:dyDescent="0.25">
      <c r="A170" s="10" t="s">
        <v>262</v>
      </c>
      <c r="B170" s="3" t="s">
        <v>172</v>
      </c>
      <c r="C170" s="3" t="s">
        <v>529</v>
      </c>
      <c r="D170" s="3" t="s">
        <v>460</v>
      </c>
      <c r="E170" s="3" t="s">
        <v>529</v>
      </c>
      <c r="F170" s="3" t="s">
        <v>334</v>
      </c>
      <c r="G170" s="3" t="s">
        <v>529</v>
      </c>
      <c r="H170" s="7"/>
      <c r="I170" s="7"/>
      <c r="J170" s="3" t="s">
        <v>1109</v>
      </c>
      <c r="K170" s="3"/>
      <c r="L170" s="3"/>
      <c r="M170" s="18">
        <f t="shared" si="2"/>
        <v>0</v>
      </c>
    </row>
    <row r="171" spans="1:13" x14ac:dyDescent="0.25">
      <c r="A171" s="10" t="s">
        <v>429</v>
      </c>
      <c r="B171" s="3" t="s">
        <v>529</v>
      </c>
      <c r="C171" s="3" t="s">
        <v>529</v>
      </c>
      <c r="D171" s="3" t="s">
        <v>529</v>
      </c>
      <c r="E171" s="3" t="s">
        <v>430</v>
      </c>
      <c r="F171" s="3" t="s">
        <v>529</v>
      </c>
      <c r="G171" s="3" t="s">
        <v>529</v>
      </c>
      <c r="H171" s="7"/>
      <c r="I171" s="7"/>
      <c r="J171" s="3" t="s">
        <v>1109</v>
      </c>
      <c r="K171" s="3"/>
      <c r="L171" s="3"/>
      <c r="M171" s="18">
        <f t="shared" si="2"/>
        <v>0</v>
      </c>
    </row>
    <row r="172" spans="1:13" ht="31.5" x14ac:dyDescent="0.25">
      <c r="A172" s="24" t="s">
        <v>1100</v>
      </c>
      <c r="B172" s="4" t="s">
        <v>172</v>
      </c>
      <c r="C172" s="4" t="s">
        <v>87</v>
      </c>
      <c r="D172" s="4" t="s">
        <v>529</v>
      </c>
      <c r="E172" s="4" t="s">
        <v>100</v>
      </c>
      <c r="F172" s="4" t="s">
        <v>648</v>
      </c>
      <c r="G172" s="3" t="s">
        <v>529</v>
      </c>
      <c r="H172" s="4"/>
      <c r="I172" s="4"/>
      <c r="J172" s="4" t="s">
        <v>919</v>
      </c>
      <c r="K172" s="21">
        <v>0.67535879629629625</v>
      </c>
      <c r="L172" s="21">
        <v>0.71482638888888894</v>
      </c>
      <c r="M172" s="18">
        <f t="shared" si="2"/>
        <v>3.9467592592592693E-2</v>
      </c>
    </row>
    <row r="173" spans="1:13" ht="31.5" x14ac:dyDescent="0.25">
      <c r="A173" s="10" t="s">
        <v>388</v>
      </c>
      <c r="B173" s="3" t="s">
        <v>208</v>
      </c>
      <c r="C173" s="3" t="s">
        <v>529</v>
      </c>
      <c r="D173" s="3" t="s">
        <v>792</v>
      </c>
      <c r="E173" s="3" t="s">
        <v>1113</v>
      </c>
      <c r="F173" s="3" t="s">
        <v>791</v>
      </c>
      <c r="G173" s="3" t="s">
        <v>915</v>
      </c>
      <c r="H173" s="7">
        <f>[1]Sheet1!D40</f>
        <v>19743</v>
      </c>
      <c r="I173" s="7" t="str">
        <f>[1]Sheet1!E40</f>
        <v>Elena</v>
      </c>
      <c r="J173" s="4" t="s">
        <v>919</v>
      </c>
      <c r="K173" s="20">
        <v>0.65194444444444444</v>
      </c>
      <c r="L173" s="20">
        <v>0.71471064814814822</v>
      </c>
      <c r="M173" s="18">
        <f t="shared" si="2"/>
        <v>6.2766203703703782E-2</v>
      </c>
    </row>
    <row r="174" spans="1:13" ht="31.5" x14ac:dyDescent="0.25">
      <c r="A174" s="10" t="s">
        <v>388</v>
      </c>
      <c r="B174" s="3" t="s">
        <v>208</v>
      </c>
      <c r="C174" s="3" t="s">
        <v>529</v>
      </c>
      <c r="D174" s="3" t="s">
        <v>792</v>
      </c>
      <c r="E174" s="3" t="s">
        <v>118</v>
      </c>
      <c r="F174" s="3" t="s">
        <v>791</v>
      </c>
      <c r="G174" s="3" t="s">
        <v>915</v>
      </c>
      <c r="H174" s="7" t="e">
        <f>[1]Sheet1!D41</f>
        <v>#REF!</v>
      </c>
      <c r="I174" s="7" t="e">
        <f>[1]Sheet1!E41</f>
        <v>#REF!</v>
      </c>
      <c r="J174" s="4" t="s">
        <v>919</v>
      </c>
      <c r="K174" s="20">
        <v>0.65194444444444444</v>
      </c>
      <c r="L174" s="20">
        <v>0.71471064814814822</v>
      </c>
      <c r="M174" s="18">
        <f t="shared" si="2"/>
        <v>6.2766203703703782E-2</v>
      </c>
    </row>
    <row r="175" spans="1:13" x14ac:dyDescent="0.25">
      <c r="A175" s="30" t="s">
        <v>793</v>
      </c>
      <c r="B175" s="3" t="s">
        <v>165</v>
      </c>
      <c r="C175" s="3" t="s">
        <v>50</v>
      </c>
      <c r="D175" s="3" t="s">
        <v>794</v>
      </c>
      <c r="E175" s="12" t="s">
        <v>1114</v>
      </c>
      <c r="F175" s="12" t="s">
        <v>157</v>
      </c>
      <c r="G175" s="3" t="s">
        <v>916</v>
      </c>
      <c r="H175" s="7">
        <v>17022</v>
      </c>
      <c r="I175" s="7" t="s">
        <v>757</v>
      </c>
      <c r="J175" s="3" t="s">
        <v>1109</v>
      </c>
      <c r="K175" s="3"/>
      <c r="L175" s="3"/>
      <c r="M175" s="18">
        <f t="shared" si="2"/>
        <v>0</v>
      </c>
    </row>
    <row r="176" spans="1:13" x14ac:dyDescent="0.25">
      <c r="A176" s="30" t="s">
        <v>793</v>
      </c>
      <c r="B176" s="3" t="s">
        <v>165</v>
      </c>
      <c r="C176" s="3" t="s">
        <v>50</v>
      </c>
      <c r="D176" s="3" t="s">
        <v>794</v>
      </c>
      <c r="E176" s="12" t="s">
        <v>1115</v>
      </c>
      <c r="F176" s="12" t="s">
        <v>157</v>
      </c>
      <c r="G176" s="3" t="s">
        <v>916</v>
      </c>
      <c r="H176" s="7">
        <v>17022</v>
      </c>
      <c r="I176" s="7" t="s">
        <v>757</v>
      </c>
      <c r="J176" s="3" t="s">
        <v>1109</v>
      </c>
      <c r="K176" s="3"/>
      <c r="L176" s="3"/>
      <c r="M176" s="18">
        <f t="shared" si="2"/>
        <v>0</v>
      </c>
    </row>
    <row r="177" spans="1:13" x14ac:dyDescent="0.25">
      <c r="A177" s="24" t="s">
        <v>885</v>
      </c>
      <c r="B177" s="4" t="s">
        <v>175</v>
      </c>
      <c r="C177" s="4" t="s">
        <v>529</v>
      </c>
      <c r="D177" s="4" t="s">
        <v>529</v>
      </c>
      <c r="E177" s="4" t="s">
        <v>886</v>
      </c>
      <c r="F177" s="4" t="s">
        <v>1038</v>
      </c>
      <c r="G177" s="3" t="s">
        <v>529</v>
      </c>
      <c r="H177" s="4">
        <v>19590</v>
      </c>
      <c r="I177" s="4" t="s">
        <v>529</v>
      </c>
      <c r="J177" s="4" t="s">
        <v>919</v>
      </c>
      <c r="K177" s="21">
        <v>0.65318287037037037</v>
      </c>
      <c r="L177" s="21">
        <v>0.71475694444444438</v>
      </c>
      <c r="M177" s="18">
        <f t="shared" si="2"/>
        <v>6.1574074074074003E-2</v>
      </c>
    </row>
    <row r="178" spans="1:13" x14ac:dyDescent="0.25">
      <c r="A178" s="10" t="s">
        <v>764</v>
      </c>
      <c r="B178" s="3" t="s">
        <v>175</v>
      </c>
      <c r="C178" s="3" t="s">
        <v>529</v>
      </c>
      <c r="D178" s="3" t="s">
        <v>765</v>
      </c>
      <c r="E178" s="3" t="s">
        <v>762</v>
      </c>
      <c r="F178" s="3" t="s">
        <v>763</v>
      </c>
      <c r="G178" s="3" t="s">
        <v>529</v>
      </c>
      <c r="H178" s="7">
        <v>24331</v>
      </c>
      <c r="I178" s="7" t="s">
        <v>757</v>
      </c>
      <c r="J178" s="4" t="s">
        <v>919</v>
      </c>
      <c r="K178" s="20">
        <v>0.65751157407407412</v>
      </c>
      <c r="L178" s="20">
        <v>0.65798611111111105</v>
      </c>
      <c r="M178" s="18">
        <f t="shared" si="2"/>
        <v>4.7453703703692618E-4</v>
      </c>
    </row>
    <row r="179" spans="1:13" x14ac:dyDescent="0.25">
      <c r="A179" s="24" t="s">
        <v>394</v>
      </c>
      <c r="B179" s="4" t="s">
        <v>165</v>
      </c>
      <c r="C179" s="3" t="s">
        <v>87</v>
      </c>
      <c r="D179" s="3" t="s">
        <v>807</v>
      </c>
      <c r="E179" s="4" t="s">
        <v>637</v>
      </c>
      <c r="F179" s="4" t="s">
        <v>938</v>
      </c>
      <c r="G179" s="3" t="s">
        <v>529</v>
      </c>
      <c r="H179" s="4"/>
      <c r="I179" s="4"/>
      <c r="J179" s="3" t="s">
        <v>1109</v>
      </c>
      <c r="K179" s="4"/>
      <c r="L179" s="4"/>
      <c r="M179" s="18">
        <f t="shared" si="2"/>
        <v>0</v>
      </c>
    </row>
    <row r="180" spans="1:13" ht="31.5" x14ac:dyDescent="0.25">
      <c r="A180" s="10" t="s">
        <v>782</v>
      </c>
      <c r="B180" s="3" t="s">
        <v>780</v>
      </c>
      <c r="C180" s="3" t="s">
        <v>529</v>
      </c>
      <c r="D180" s="3" t="s">
        <v>781</v>
      </c>
      <c r="E180" s="3" t="s">
        <v>1029</v>
      </c>
      <c r="F180" s="3" t="s">
        <v>778</v>
      </c>
      <c r="G180" s="3" t="s">
        <v>529</v>
      </c>
      <c r="H180" s="7">
        <v>10666</v>
      </c>
      <c r="I180" s="7" t="s">
        <v>757</v>
      </c>
      <c r="J180" s="4" t="s">
        <v>919</v>
      </c>
      <c r="K180" s="20">
        <v>0.65162037037037035</v>
      </c>
      <c r="L180" s="20">
        <v>0.71474537037037045</v>
      </c>
      <c r="M180" s="18">
        <f t="shared" si="2"/>
        <v>6.3125000000000098E-2</v>
      </c>
    </row>
    <row r="181" spans="1:13" x14ac:dyDescent="0.25">
      <c r="A181" s="24" t="s">
        <v>1110</v>
      </c>
      <c r="B181" s="4" t="s">
        <v>529</v>
      </c>
      <c r="C181" s="4" t="s">
        <v>449</v>
      </c>
      <c r="D181" s="4" t="s">
        <v>529</v>
      </c>
      <c r="E181" s="4" t="s">
        <v>718</v>
      </c>
      <c r="F181" s="4" t="s">
        <v>529</v>
      </c>
      <c r="G181" s="7" t="s">
        <v>918</v>
      </c>
      <c r="H181" s="4"/>
      <c r="I181" s="4"/>
      <c r="J181" s="3" t="s">
        <v>1109</v>
      </c>
      <c r="K181" s="4"/>
      <c r="L181" s="4"/>
      <c r="M181" s="18">
        <f t="shared" si="2"/>
        <v>0</v>
      </c>
    </row>
    <row r="182" spans="1:13" ht="31.5" x14ac:dyDescent="0.25">
      <c r="A182" s="24" t="s">
        <v>997</v>
      </c>
      <c r="B182" s="4" t="s">
        <v>165</v>
      </c>
      <c r="C182" s="4" t="s">
        <v>87</v>
      </c>
      <c r="D182" s="4" t="s">
        <v>529</v>
      </c>
      <c r="E182" s="4" t="s">
        <v>998</v>
      </c>
      <c r="F182" s="4" t="s">
        <v>627</v>
      </c>
      <c r="G182" s="7" t="s">
        <v>529</v>
      </c>
      <c r="H182" s="4"/>
      <c r="I182" s="4"/>
      <c r="J182" s="3" t="s">
        <v>1109</v>
      </c>
      <c r="K182" s="4"/>
      <c r="L182" s="4"/>
      <c r="M182" s="18">
        <f t="shared" si="2"/>
        <v>0</v>
      </c>
    </row>
    <row r="183" spans="1:13" x14ac:dyDescent="0.25">
      <c r="A183" s="24" t="s">
        <v>716</v>
      </c>
      <c r="B183" s="4" t="s">
        <v>175</v>
      </c>
      <c r="C183" s="4" t="s">
        <v>449</v>
      </c>
      <c r="D183" s="4" t="s">
        <v>529</v>
      </c>
      <c r="E183" s="4" t="s">
        <v>724</v>
      </c>
      <c r="F183" s="4" t="s">
        <v>529</v>
      </c>
      <c r="G183" s="7" t="s">
        <v>918</v>
      </c>
      <c r="H183" s="4"/>
      <c r="I183" s="4"/>
      <c r="J183" s="3" t="s">
        <v>1109</v>
      </c>
      <c r="K183" s="4"/>
      <c r="L183" s="4"/>
      <c r="M183" s="18">
        <f t="shared" si="2"/>
        <v>0</v>
      </c>
    </row>
    <row r="184" spans="1:13" x14ac:dyDescent="0.25">
      <c r="A184" s="10" t="s">
        <v>45</v>
      </c>
      <c r="B184" s="3" t="s">
        <v>529</v>
      </c>
      <c r="C184" s="3" t="s">
        <v>529</v>
      </c>
      <c r="D184" s="3" t="s">
        <v>529</v>
      </c>
      <c r="E184" s="3" t="s">
        <v>103</v>
      </c>
      <c r="F184" s="3" t="s">
        <v>529</v>
      </c>
      <c r="G184" s="3" t="s">
        <v>529</v>
      </c>
      <c r="H184" s="7">
        <v>15512</v>
      </c>
      <c r="I184" s="7" t="s">
        <v>529</v>
      </c>
      <c r="J184" s="3" t="s">
        <v>1109</v>
      </c>
      <c r="K184" s="3"/>
      <c r="L184" s="3"/>
      <c r="M184" s="18">
        <f t="shared" si="2"/>
        <v>0</v>
      </c>
    </row>
    <row r="185" spans="1:13" x14ac:dyDescent="0.25">
      <c r="A185" s="24" t="s">
        <v>939</v>
      </c>
      <c r="B185" s="4" t="s">
        <v>924</v>
      </c>
      <c r="C185" s="4" t="s">
        <v>87</v>
      </c>
      <c r="D185" s="4" t="s">
        <v>529</v>
      </c>
      <c r="E185" s="4" t="s">
        <v>940</v>
      </c>
      <c r="F185" s="4" t="s">
        <v>941</v>
      </c>
      <c r="G185" s="7" t="s">
        <v>529</v>
      </c>
      <c r="H185" s="4"/>
      <c r="I185" s="4"/>
      <c r="J185" s="3" t="s">
        <v>1109</v>
      </c>
      <c r="K185" s="4"/>
      <c r="L185" s="4"/>
      <c r="M185" s="18">
        <f t="shared" si="2"/>
        <v>0</v>
      </c>
    </row>
    <row r="186" spans="1:13" x14ac:dyDescent="0.25">
      <c r="A186" s="24" t="s">
        <v>1110</v>
      </c>
      <c r="B186" s="4" t="s">
        <v>529</v>
      </c>
      <c r="C186" s="4" t="s">
        <v>449</v>
      </c>
      <c r="D186" s="4" t="s">
        <v>529</v>
      </c>
      <c r="E186" s="4" t="s">
        <v>529</v>
      </c>
      <c r="F186" s="4" t="s">
        <v>529</v>
      </c>
      <c r="G186" s="7" t="s">
        <v>918</v>
      </c>
      <c r="H186" s="4"/>
      <c r="I186" s="4"/>
      <c r="J186" s="3" t="s">
        <v>1109</v>
      </c>
      <c r="K186" s="4"/>
      <c r="L186" s="4"/>
      <c r="M186" s="18">
        <f t="shared" si="2"/>
        <v>0</v>
      </c>
    </row>
    <row r="187" spans="1:13" x14ac:dyDescent="0.25">
      <c r="A187" s="10" t="s">
        <v>32</v>
      </c>
      <c r="B187" s="3" t="s">
        <v>529</v>
      </c>
      <c r="C187" s="3" t="s">
        <v>529</v>
      </c>
      <c r="D187" s="3" t="s">
        <v>529</v>
      </c>
      <c r="E187" s="3" t="s">
        <v>895</v>
      </c>
      <c r="F187" s="3" t="s">
        <v>896</v>
      </c>
      <c r="G187" s="3" t="s">
        <v>529</v>
      </c>
      <c r="H187" s="7">
        <v>14839</v>
      </c>
      <c r="I187" s="7" t="s">
        <v>529</v>
      </c>
      <c r="J187" s="4" t="s">
        <v>919</v>
      </c>
      <c r="K187" s="20">
        <v>0.65090277777777772</v>
      </c>
      <c r="L187" s="20">
        <v>0.7147337962962963</v>
      </c>
      <c r="M187" s="18">
        <f t="shared" si="2"/>
        <v>6.3831018518518579E-2</v>
      </c>
    </row>
    <row r="188" spans="1:13" ht="31.5" x14ac:dyDescent="0.25">
      <c r="A188" s="24" t="s">
        <v>628</v>
      </c>
      <c r="B188" s="4" t="s">
        <v>614</v>
      </c>
      <c r="C188" s="4" t="s">
        <v>529</v>
      </c>
      <c r="D188" s="4" t="s">
        <v>529</v>
      </c>
      <c r="E188" s="4" t="s">
        <v>629</v>
      </c>
      <c r="F188" s="4" t="s">
        <v>630</v>
      </c>
      <c r="G188" s="3" t="s">
        <v>529</v>
      </c>
      <c r="H188" s="4"/>
      <c r="I188" s="4"/>
      <c r="J188" s="3" t="s">
        <v>1109</v>
      </c>
      <c r="K188" s="4"/>
      <c r="L188" s="4"/>
      <c r="M188" s="18">
        <f t="shared" si="2"/>
        <v>0</v>
      </c>
    </row>
    <row r="189" spans="1:13" x14ac:dyDescent="0.25">
      <c r="A189" s="10" t="s">
        <v>284</v>
      </c>
      <c r="B189" s="3" t="s">
        <v>924</v>
      </c>
      <c r="C189" s="3" t="s">
        <v>529</v>
      </c>
      <c r="D189" s="3" t="s">
        <v>461</v>
      </c>
      <c r="E189" s="3" t="s">
        <v>285</v>
      </c>
      <c r="F189" s="3" t="s">
        <v>344</v>
      </c>
      <c r="G189" s="3" t="s">
        <v>529</v>
      </c>
      <c r="H189" s="7"/>
      <c r="I189" s="7"/>
      <c r="J189" s="3" t="s">
        <v>1109</v>
      </c>
      <c r="K189" s="3"/>
      <c r="L189" s="3"/>
      <c r="M189" s="18">
        <f t="shared" si="2"/>
        <v>0</v>
      </c>
    </row>
    <row r="190" spans="1:13" x14ac:dyDescent="0.25">
      <c r="A190" s="24" t="s">
        <v>719</v>
      </c>
      <c r="B190" s="4" t="s">
        <v>529</v>
      </c>
      <c r="C190" s="4" t="s">
        <v>449</v>
      </c>
      <c r="D190" s="4" t="s">
        <v>720</v>
      </c>
      <c r="E190" s="4" t="s">
        <v>721</v>
      </c>
      <c r="F190" s="4" t="s">
        <v>722</v>
      </c>
      <c r="G190" s="7" t="s">
        <v>918</v>
      </c>
      <c r="H190" s="4"/>
      <c r="I190" s="4"/>
      <c r="J190" s="3" t="s">
        <v>1109</v>
      </c>
      <c r="K190" s="4"/>
      <c r="L190" s="4"/>
      <c r="M190" s="18">
        <f t="shared" si="2"/>
        <v>0</v>
      </c>
    </row>
    <row r="191" spans="1:13" x14ac:dyDescent="0.25">
      <c r="A191" s="24" t="s">
        <v>1110</v>
      </c>
      <c r="B191" s="4" t="s">
        <v>529</v>
      </c>
      <c r="C191" s="4" t="s">
        <v>449</v>
      </c>
      <c r="D191" s="4" t="s">
        <v>529</v>
      </c>
      <c r="E191" s="4" t="s">
        <v>738</v>
      </c>
      <c r="F191" s="4" t="s">
        <v>529</v>
      </c>
      <c r="G191" s="7" t="s">
        <v>918</v>
      </c>
      <c r="H191" s="4"/>
      <c r="I191" s="4"/>
      <c r="J191" s="3" t="s">
        <v>1109</v>
      </c>
      <c r="K191" s="4"/>
      <c r="L191" s="4"/>
      <c r="M191" s="18">
        <f t="shared" si="2"/>
        <v>0</v>
      </c>
    </row>
    <row r="192" spans="1:13" x14ac:dyDescent="0.25">
      <c r="A192" s="24" t="s">
        <v>706</v>
      </c>
      <c r="B192" s="4" t="s">
        <v>529</v>
      </c>
      <c r="C192" s="4" t="s">
        <v>449</v>
      </c>
      <c r="D192" s="4" t="s">
        <v>529</v>
      </c>
      <c r="E192" s="4" t="s">
        <v>723</v>
      </c>
      <c r="F192" s="4" t="s">
        <v>529</v>
      </c>
      <c r="G192" s="7" t="s">
        <v>918</v>
      </c>
      <c r="H192" s="4"/>
      <c r="I192" s="4"/>
      <c r="J192" s="3" t="s">
        <v>1109</v>
      </c>
      <c r="K192" s="4"/>
      <c r="L192" s="4"/>
      <c r="M192" s="18">
        <f t="shared" si="2"/>
        <v>0</v>
      </c>
    </row>
    <row r="193" spans="1:16" x14ac:dyDescent="0.25">
      <c r="A193" s="10" t="s">
        <v>844</v>
      </c>
      <c r="B193" s="3" t="s">
        <v>924</v>
      </c>
      <c r="C193" s="3" t="s">
        <v>529</v>
      </c>
      <c r="D193" s="3" t="s">
        <v>846</v>
      </c>
      <c r="E193" s="3" t="s">
        <v>111</v>
      </c>
      <c r="F193" s="3" t="s">
        <v>847</v>
      </c>
      <c r="G193" s="3" t="s">
        <v>529</v>
      </c>
      <c r="H193" s="7">
        <v>24552</v>
      </c>
      <c r="I193" s="7" t="s">
        <v>529</v>
      </c>
      <c r="J193" s="3" t="s">
        <v>1109</v>
      </c>
      <c r="K193" s="3"/>
      <c r="L193" s="3"/>
      <c r="M193" s="18">
        <f t="shared" si="2"/>
        <v>0</v>
      </c>
    </row>
    <row r="194" spans="1:16" x14ac:dyDescent="0.25">
      <c r="A194" s="10" t="s">
        <v>378</v>
      </c>
      <c r="B194" s="3" t="s">
        <v>529</v>
      </c>
      <c r="C194" s="3" t="s">
        <v>529</v>
      </c>
      <c r="D194" s="3" t="s">
        <v>529</v>
      </c>
      <c r="E194" s="3" t="s">
        <v>380</v>
      </c>
      <c r="F194" s="3" t="s">
        <v>381</v>
      </c>
      <c r="G194" s="3" t="s">
        <v>529</v>
      </c>
      <c r="H194" s="7"/>
      <c r="I194" s="7"/>
      <c r="J194" s="3" t="s">
        <v>1109</v>
      </c>
      <c r="K194" s="3"/>
      <c r="L194" s="3"/>
      <c r="M194" s="18">
        <f t="shared" ref="M194:M257" si="3">L194-K194</f>
        <v>0</v>
      </c>
    </row>
    <row r="195" spans="1:16" x14ac:dyDescent="0.25">
      <c r="A195" s="10" t="s">
        <v>220</v>
      </c>
      <c r="B195" s="3" t="s">
        <v>529</v>
      </c>
      <c r="C195" s="3" t="s">
        <v>529</v>
      </c>
      <c r="D195" s="3" t="s">
        <v>529</v>
      </c>
      <c r="E195" s="3" t="s">
        <v>221</v>
      </c>
      <c r="F195" s="3" t="s">
        <v>324</v>
      </c>
      <c r="G195" s="3" t="s">
        <v>529</v>
      </c>
      <c r="H195" s="7"/>
      <c r="I195" s="7"/>
      <c r="J195" s="3" t="s">
        <v>1109</v>
      </c>
      <c r="K195" s="3"/>
      <c r="L195" s="3"/>
      <c r="M195" s="18">
        <f t="shared" si="3"/>
        <v>0</v>
      </c>
    </row>
    <row r="196" spans="1:16" x14ac:dyDescent="0.25">
      <c r="A196" s="24" t="s">
        <v>1110</v>
      </c>
      <c r="B196" s="4" t="s">
        <v>529</v>
      </c>
      <c r="C196" s="4" t="s">
        <v>449</v>
      </c>
      <c r="D196" s="4" t="s">
        <v>529</v>
      </c>
      <c r="E196" s="4" t="s">
        <v>725</v>
      </c>
      <c r="F196" s="4" t="s">
        <v>529</v>
      </c>
      <c r="G196" s="7" t="s">
        <v>918</v>
      </c>
      <c r="H196" s="4"/>
      <c r="I196" s="4"/>
      <c r="J196" s="3" t="s">
        <v>1109</v>
      </c>
      <c r="K196" s="4"/>
      <c r="L196" s="4"/>
      <c r="M196" s="18">
        <f t="shared" si="3"/>
        <v>0</v>
      </c>
    </row>
    <row r="197" spans="1:16" ht="31.5" x14ac:dyDescent="0.25">
      <c r="A197" s="24" t="s">
        <v>164</v>
      </c>
      <c r="B197" s="4" t="s">
        <v>165</v>
      </c>
      <c r="C197" s="4" t="s">
        <v>50</v>
      </c>
      <c r="D197" s="4" t="s">
        <v>756</v>
      </c>
      <c r="E197" s="4" t="s">
        <v>1093</v>
      </c>
      <c r="F197" s="7" t="s">
        <v>1094</v>
      </c>
      <c r="G197" s="3" t="s">
        <v>529</v>
      </c>
      <c r="H197" s="4"/>
      <c r="I197" s="4"/>
      <c r="J197" s="4" t="s">
        <v>919</v>
      </c>
      <c r="K197" s="21">
        <v>0.66881944444444441</v>
      </c>
      <c r="L197" s="21">
        <v>0.7147337962962963</v>
      </c>
      <c r="M197" s="18">
        <f t="shared" si="3"/>
        <v>4.5914351851851887E-2</v>
      </c>
    </row>
    <row r="198" spans="1:16" x14ac:dyDescent="0.25">
      <c r="A198" s="10" t="s">
        <v>218</v>
      </c>
      <c r="B198" s="3" t="s">
        <v>924</v>
      </c>
      <c r="C198" s="3" t="s">
        <v>529</v>
      </c>
      <c r="D198" s="3" t="s">
        <v>462</v>
      </c>
      <c r="E198" s="3" t="s">
        <v>219</v>
      </c>
      <c r="F198" s="3" t="s">
        <v>323</v>
      </c>
      <c r="G198" s="7" t="s">
        <v>918</v>
      </c>
      <c r="H198" s="7">
        <v>11857</v>
      </c>
      <c r="I198" s="7" t="s">
        <v>749</v>
      </c>
      <c r="J198" s="3" t="s">
        <v>1109</v>
      </c>
      <c r="K198" s="3"/>
      <c r="L198" s="3"/>
      <c r="M198" s="18">
        <f t="shared" si="3"/>
        <v>0</v>
      </c>
    </row>
    <row r="199" spans="1:16" x14ac:dyDescent="0.25">
      <c r="A199" s="10" t="s">
        <v>798</v>
      </c>
      <c r="B199" s="3" t="s">
        <v>169</v>
      </c>
      <c r="C199" s="3" t="s">
        <v>529</v>
      </c>
      <c r="D199" s="3" t="s">
        <v>799</v>
      </c>
      <c r="E199" s="3" t="s">
        <v>797</v>
      </c>
      <c r="F199" s="3" t="s">
        <v>137</v>
      </c>
      <c r="G199" s="3" t="s">
        <v>529</v>
      </c>
      <c r="H199" s="7"/>
      <c r="I199" s="7"/>
      <c r="J199" s="3" t="s">
        <v>1109</v>
      </c>
      <c r="K199" s="3"/>
      <c r="L199" s="3"/>
      <c r="M199" s="18">
        <f t="shared" si="3"/>
        <v>0</v>
      </c>
    </row>
    <row r="200" spans="1:16" x14ac:dyDescent="0.25">
      <c r="A200" s="24" t="s">
        <v>892</v>
      </c>
      <c r="B200" s="4" t="s">
        <v>529</v>
      </c>
      <c r="C200" s="4" t="s">
        <v>51</v>
      </c>
      <c r="D200" s="4" t="s">
        <v>529</v>
      </c>
      <c r="E200" s="4" t="s">
        <v>893</v>
      </c>
      <c r="F200" s="4" t="s">
        <v>529</v>
      </c>
      <c r="G200" s="3" t="s">
        <v>529</v>
      </c>
      <c r="H200" s="16">
        <v>19255</v>
      </c>
      <c r="I200" s="4" t="s">
        <v>529</v>
      </c>
      <c r="J200" s="3" t="s">
        <v>1109</v>
      </c>
      <c r="K200" s="4"/>
      <c r="L200" s="4"/>
      <c r="M200" s="18">
        <f t="shared" si="3"/>
        <v>0</v>
      </c>
      <c r="P200" s="42"/>
    </row>
    <row r="201" spans="1:16" x14ac:dyDescent="0.25">
      <c r="A201" s="10" t="s">
        <v>266</v>
      </c>
      <c r="B201" s="3" t="s">
        <v>924</v>
      </c>
      <c r="C201" s="3" t="s">
        <v>529</v>
      </c>
      <c r="D201" s="3" t="s">
        <v>267</v>
      </c>
      <c r="E201" s="3" t="s">
        <v>268</v>
      </c>
      <c r="F201" s="3" t="s">
        <v>337</v>
      </c>
      <c r="G201" s="3" t="s">
        <v>529</v>
      </c>
      <c r="H201" s="7">
        <v>17929</v>
      </c>
      <c r="I201" s="7" t="s">
        <v>529</v>
      </c>
      <c r="J201" s="4" t="s">
        <v>919</v>
      </c>
      <c r="K201" s="20">
        <v>0.66464120370370372</v>
      </c>
      <c r="L201" s="20">
        <v>0.71467592592592588</v>
      </c>
      <c r="M201" s="18">
        <f t="shared" si="3"/>
        <v>5.0034722222222161E-2</v>
      </c>
    </row>
    <row r="202" spans="1:16" x14ac:dyDescent="0.25">
      <c r="A202" s="24" t="s">
        <v>930</v>
      </c>
      <c r="B202" s="4" t="s">
        <v>527</v>
      </c>
      <c r="C202" s="4" t="s">
        <v>529</v>
      </c>
      <c r="D202" s="4" t="s">
        <v>529</v>
      </c>
      <c r="E202" s="4" t="s">
        <v>931</v>
      </c>
      <c r="F202" s="4" t="s">
        <v>529</v>
      </c>
      <c r="G202" s="3" t="s">
        <v>529</v>
      </c>
      <c r="H202" s="4"/>
      <c r="I202" s="4"/>
      <c r="J202" s="3" t="s">
        <v>1109</v>
      </c>
      <c r="K202" s="4"/>
      <c r="L202" s="4"/>
      <c r="M202" s="18">
        <f t="shared" si="3"/>
        <v>0</v>
      </c>
    </row>
    <row r="203" spans="1:16" x14ac:dyDescent="0.25">
      <c r="A203" s="24" t="s">
        <v>1110</v>
      </c>
      <c r="B203" s="4" t="s">
        <v>529</v>
      </c>
      <c r="C203" s="4" t="s">
        <v>449</v>
      </c>
      <c r="D203" s="4" t="s">
        <v>529</v>
      </c>
      <c r="E203" s="4" t="s">
        <v>529</v>
      </c>
      <c r="F203" s="4" t="s">
        <v>529</v>
      </c>
      <c r="G203" s="7" t="s">
        <v>918</v>
      </c>
      <c r="H203" s="4"/>
      <c r="I203" s="4"/>
      <c r="J203" s="3" t="s">
        <v>1109</v>
      </c>
      <c r="K203" s="4"/>
      <c r="L203" s="4"/>
      <c r="M203" s="18">
        <f t="shared" si="3"/>
        <v>0</v>
      </c>
    </row>
    <row r="204" spans="1:16" x14ac:dyDescent="0.25">
      <c r="A204" s="24" t="s">
        <v>1110</v>
      </c>
      <c r="B204" s="4" t="s">
        <v>172</v>
      </c>
      <c r="C204" s="4" t="s">
        <v>529</v>
      </c>
      <c r="D204" s="4" t="s">
        <v>529</v>
      </c>
      <c r="E204" s="4" t="s">
        <v>649</v>
      </c>
      <c r="F204" s="4" t="s">
        <v>635</v>
      </c>
      <c r="G204" s="3" t="s">
        <v>529</v>
      </c>
      <c r="H204" s="4"/>
      <c r="I204" s="4"/>
      <c r="J204" s="3" t="s">
        <v>1109</v>
      </c>
      <c r="K204" s="4"/>
      <c r="L204" s="4"/>
      <c r="M204" s="18">
        <f t="shared" si="3"/>
        <v>0</v>
      </c>
    </row>
    <row r="205" spans="1:16" ht="31.5" x14ac:dyDescent="0.25">
      <c r="A205" s="10" t="s">
        <v>39</v>
      </c>
      <c r="B205" s="3" t="s">
        <v>172</v>
      </c>
      <c r="C205" s="3" t="s">
        <v>529</v>
      </c>
      <c r="D205" s="3" t="s">
        <v>529</v>
      </c>
      <c r="E205" s="3" t="s">
        <v>360</v>
      </c>
      <c r="F205" s="3" t="s">
        <v>361</v>
      </c>
      <c r="G205" s="3" t="s">
        <v>529</v>
      </c>
      <c r="H205" s="7"/>
      <c r="I205" s="7"/>
      <c r="J205" s="3" t="s">
        <v>1109</v>
      </c>
      <c r="K205" s="3"/>
      <c r="L205" s="3"/>
      <c r="M205" s="18">
        <f t="shared" si="3"/>
        <v>0</v>
      </c>
    </row>
    <row r="206" spans="1:16" x14ac:dyDescent="0.25">
      <c r="A206" s="10" t="s">
        <v>17</v>
      </c>
      <c r="B206" s="3" t="s">
        <v>169</v>
      </c>
      <c r="C206" s="3" t="s">
        <v>529</v>
      </c>
      <c r="D206" s="3" t="s">
        <v>529</v>
      </c>
      <c r="E206" s="3" t="s">
        <v>529</v>
      </c>
      <c r="F206" s="3" t="s">
        <v>933</v>
      </c>
      <c r="G206" s="3" t="s">
        <v>529</v>
      </c>
      <c r="H206" s="7"/>
      <c r="I206" s="7"/>
      <c r="J206" s="3" t="s">
        <v>1109</v>
      </c>
      <c r="K206" s="3"/>
      <c r="L206" s="3"/>
      <c r="M206" s="18">
        <f t="shared" si="3"/>
        <v>0</v>
      </c>
    </row>
    <row r="207" spans="1:16" x14ac:dyDescent="0.25">
      <c r="A207" s="10" t="s">
        <v>463</v>
      </c>
      <c r="B207" s="3" t="s">
        <v>924</v>
      </c>
      <c r="C207" s="3" t="s">
        <v>529</v>
      </c>
      <c r="D207" s="3" t="s">
        <v>529</v>
      </c>
      <c r="E207" s="3" t="s">
        <v>107</v>
      </c>
      <c r="F207" s="3" t="s">
        <v>529</v>
      </c>
      <c r="G207" s="3" t="s">
        <v>529</v>
      </c>
      <c r="H207" s="7"/>
      <c r="I207" s="7"/>
      <c r="J207" s="3" t="s">
        <v>1109</v>
      </c>
      <c r="K207" s="3"/>
      <c r="L207" s="3"/>
      <c r="M207" s="18">
        <f t="shared" si="3"/>
        <v>0</v>
      </c>
    </row>
    <row r="208" spans="1:16" x14ac:dyDescent="0.25">
      <c r="A208" s="24" t="s">
        <v>638</v>
      </c>
      <c r="B208" s="4" t="s">
        <v>172</v>
      </c>
      <c r="C208" s="4" t="s">
        <v>529</v>
      </c>
      <c r="D208" s="4" t="s">
        <v>529</v>
      </c>
      <c r="E208" s="4" t="s">
        <v>639</v>
      </c>
      <c r="F208" s="4" t="s">
        <v>529</v>
      </c>
      <c r="G208" s="3" t="s">
        <v>529</v>
      </c>
      <c r="H208" s="4"/>
      <c r="I208" s="4"/>
      <c r="J208" s="3" t="s">
        <v>1109</v>
      </c>
      <c r="K208" s="4"/>
      <c r="L208" s="4"/>
      <c r="M208" s="18">
        <f t="shared" si="3"/>
        <v>0</v>
      </c>
    </row>
    <row r="209" spans="1:16" x14ac:dyDescent="0.25">
      <c r="A209" s="10" t="s">
        <v>307</v>
      </c>
      <c r="B209" s="3" t="s">
        <v>175</v>
      </c>
      <c r="C209" s="3" t="s">
        <v>529</v>
      </c>
      <c r="D209" s="3" t="s">
        <v>529</v>
      </c>
      <c r="E209" s="3" t="s">
        <v>308</v>
      </c>
      <c r="F209" s="3" t="s">
        <v>351</v>
      </c>
      <c r="G209" s="3" t="s">
        <v>529</v>
      </c>
      <c r="H209" s="7"/>
      <c r="I209" s="7"/>
      <c r="J209" s="3" t="s">
        <v>1109</v>
      </c>
      <c r="K209" s="3"/>
      <c r="L209" s="3"/>
      <c r="M209" s="17">
        <f t="shared" si="3"/>
        <v>0</v>
      </c>
    </row>
    <row r="210" spans="1:16" x14ac:dyDescent="0.25">
      <c r="A210" s="10" t="s">
        <v>848</v>
      </c>
      <c r="B210" s="3" t="s">
        <v>165</v>
      </c>
      <c r="C210" s="3" t="s">
        <v>529</v>
      </c>
      <c r="D210" s="3" t="s">
        <v>529</v>
      </c>
      <c r="E210" s="3" t="s">
        <v>849</v>
      </c>
      <c r="F210" s="3" t="s">
        <v>1037</v>
      </c>
      <c r="G210" s="3" t="s">
        <v>529</v>
      </c>
      <c r="H210" s="7">
        <v>14252</v>
      </c>
      <c r="I210" s="7" t="s">
        <v>529</v>
      </c>
      <c r="J210" s="4" t="s">
        <v>919</v>
      </c>
      <c r="K210" s="20">
        <v>0.65317129629629633</v>
      </c>
      <c r="L210" s="20">
        <v>0.71460648148148154</v>
      </c>
      <c r="M210" s="18">
        <f t="shared" si="3"/>
        <v>6.1435185185185204E-2</v>
      </c>
    </row>
    <row r="211" spans="1:16" x14ac:dyDescent="0.25">
      <c r="A211" s="24" t="s">
        <v>666</v>
      </c>
      <c r="B211" s="4" t="s">
        <v>169</v>
      </c>
      <c r="C211" s="4" t="s">
        <v>529</v>
      </c>
      <c r="D211" s="4" t="s">
        <v>529</v>
      </c>
      <c r="E211" s="4" t="s">
        <v>665</v>
      </c>
      <c r="F211" s="4" t="s">
        <v>354</v>
      </c>
      <c r="G211" s="3" t="s">
        <v>529</v>
      </c>
      <c r="H211" s="4"/>
      <c r="I211" s="4"/>
      <c r="J211" s="3" t="s">
        <v>1109</v>
      </c>
      <c r="K211" s="4"/>
      <c r="L211" s="4"/>
      <c r="M211" s="18">
        <f t="shared" si="3"/>
        <v>0</v>
      </c>
    </row>
    <row r="212" spans="1:16" x14ac:dyDescent="0.25">
      <c r="A212" s="10" t="s">
        <v>240</v>
      </c>
      <c r="B212" s="3" t="s">
        <v>924</v>
      </c>
      <c r="C212" s="3" t="s">
        <v>529</v>
      </c>
      <c r="D212" s="3" t="s">
        <v>494</v>
      </c>
      <c r="E212" s="3" t="s">
        <v>750</v>
      </c>
      <c r="F212" s="3" t="s">
        <v>935</v>
      </c>
      <c r="G212" s="3" t="s">
        <v>529</v>
      </c>
      <c r="H212" s="7">
        <v>12000</v>
      </c>
      <c r="I212" s="7" t="s">
        <v>749</v>
      </c>
      <c r="J212" s="4" t="s">
        <v>919</v>
      </c>
      <c r="K212" s="20">
        <v>0.66535879629629624</v>
      </c>
      <c r="L212" s="20">
        <v>0.70276620370370368</v>
      </c>
      <c r="M212" s="18">
        <f t="shared" si="3"/>
        <v>3.7407407407407445E-2</v>
      </c>
    </row>
    <row r="213" spans="1:16" x14ac:dyDescent="0.25">
      <c r="A213" s="10" t="s">
        <v>240</v>
      </c>
      <c r="B213" s="3" t="s">
        <v>924</v>
      </c>
      <c r="C213" s="3" t="s">
        <v>529</v>
      </c>
      <c r="D213" s="3" t="s">
        <v>494</v>
      </c>
      <c r="E213" s="3" t="s">
        <v>750</v>
      </c>
      <c r="F213" s="3" t="s">
        <v>935</v>
      </c>
      <c r="G213" s="3" t="s">
        <v>529</v>
      </c>
      <c r="H213" s="7">
        <v>12000</v>
      </c>
      <c r="I213" s="7" t="s">
        <v>749</v>
      </c>
      <c r="J213" s="4" t="s">
        <v>919</v>
      </c>
      <c r="K213" s="20">
        <v>0.70456018518518526</v>
      </c>
      <c r="L213" s="20">
        <v>0.71474537037037045</v>
      </c>
      <c r="M213" s="18">
        <f t="shared" si="3"/>
        <v>1.0185185185185186E-2</v>
      </c>
    </row>
    <row r="214" spans="1:16" x14ac:dyDescent="0.25">
      <c r="A214" s="10" t="s">
        <v>282</v>
      </c>
      <c r="B214" s="3" t="s">
        <v>924</v>
      </c>
      <c r="C214" s="3" t="s">
        <v>529</v>
      </c>
      <c r="D214" s="3" t="s">
        <v>464</v>
      </c>
      <c r="E214" s="3"/>
      <c r="F214" s="3" t="s">
        <v>343</v>
      </c>
      <c r="G214" s="3" t="s">
        <v>875</v>
      </c>
      <c r="H214" s="7">
        <v>16580</v>
      </c>
      <c r="I214" s="7" t="s">
        <v>529</v>
      </c>
      <c r="J214" s="3" t="s">
        <v>1109</v>
      </c>
      <c r="K214" s="3"/>
      <c r="L214" s="3"/>
      <c r="M214" s="17">
        <f t="shared" si="3"/>
        <v>0</v>
      </c>
    </row>
    <row r="215" spans="1:16" x14ac:dyDescent="0.25">
      <c r="A215" s="10" t="s">
        <v>282</v>
      </c>
      <c r="B215" s="3" t="s">
        <v>924</v>
      </c>
      <c r="C215" s="3" t="s">
        <v>529</v>
      </c>
      <c r="D215" s="3" t="s">
        <v>464</v>
      </c>
      <c r="E215" s="3" t="s">
        <v>283</v>
      </c>
      <c r="F215" s="3" t="s">
        <v>343</v>
      </c>
      <c r="G215" s="3" t="s">
        <v>875</v>
      </c>
      <c r="H215" s="7">
        <v>16580</v>
      </c>
      <c r="I215" s="7" t="s">
        <v>529</v>
      </c>
      <c r="J215" s="3" t="s">
        <v>1109</v>
      </c>
      <c r="K215" s="3"/>
      <c r="L215" s="3"/>
      <c r="M215" s="17">
        <f t="shared" si="3"/>
        <v>0</v>
      </c>
      <c r="P215" s="42"/>
    </row>
    <row r="216" spans="1:16" x14ac:dyDescent="0.25">
      <c r="A216" s="10" t="s">
        <v>280</v>
      </c>
      <c r="B216" s="3" t="s">
        <v>175</v>
      </c>
      <c r="C216" s="3" t="s">
        <v>529</v>
      </c>
      <c r="D216" s="3" t="s">
        <v>465</v>
      </c>
      <c r="E216" s="3" t="s">
        <v>281</v>
      </c>
      <c r="F216" s="3" t="s">
        <v>342</v>
      </c>
      <c r="G216" s="3" t="s">
        <v>529</v>
      </c>
      <c r="H216" s="7"/>
      <c r="I216" s="7"/>
      <c r="J216" s="3" t="s">
        <v>1109</v>
      </c>
      <c r="K216" s="3"/>
      <c r="L216" s="3"/>
      <c r="M216" s="18">
        <f t="shared" si="3"/>
        <v>0</v>
      </c>
    </row>
    <row r="217" spans="1:16" x14ac:dyDescent="0.25">
      <c r="A217" s="10" t="s">
        <v>191</v>
      </c>
      <c r="B217" s="3" t="s">
        <v>175</v>
      </c>
      <c r="C217" s="3" t="s">
        <v>529</v>
      </c>
      <c r="D217" s="3" t="s">
        <v>466</v>
      </c>
      <c r="E217" s="3" t="s">
        <v>192</v>
      </c>
      <c r="F217" s="3" t="s">
        <v>318</v>
      </c>
      <c r="G217" s="3" t="s">
        <v>529</v>
      </c>
      <c r="H217" s="7"/>
      <c r="I217" s="7"/>
      <c r="J217" s="3" t="s">
        <v>1109</v>
      </c>
      <c r="K217" s="3"/>
      <c r="L217" s="3"/>
      <c r="M217" s="18">
        <f t="shared" si="3"/>
        <v>0</v>
      </c>
    </row>
    <row r="218" spans="1:16" x14ac:dyDescent="0.25">
      <c r="A218" s="10" t="s">
        <v>23</v>
      </c>
      <c r="B218" s="23" t="s">
        <v>169</v>
      </c>
      <c r="C218" s="23" t="s">
        <v>529</v>
      </c>
      <c r="D218" s="3" t="s">
        <v>467</v>
      </c>
      <c r="E218" s="3" t="s">
        <v>356</v>
      </c>
      <c r="F218" s="23" t="s">
        <v>353</v>
      </c>
      <c r="G218" s="3" t="s">
        <v>529</v>
      </c>
      <c r="H218" s="7"/>
      <c r="I218" s="7"/>
      <c r="J218" s="3" t="s">
        <v>1109</v>
      </c>
      <c r="K218" s="3"/>
      <c r="L218" s="3"/>
      <c r="M218" s="18">
        <f t="shared" si="3"/>
        <v>0</v>
      </c>
    </row>
    <row r="219" spans="1:16" x14ac:dyDescent="0.25">
      <c r="A219" s="10" t="s">
        <v>189</v>
      </c>
      <c r="B219" s="3" t="s">
        <v>175</v>
      </c>
      <c r="C219" s="3" t="s">
        <v>529</v>
      </c>
      <c r="D219" s="3" t="s">
        <v>468</v>
      </c>
      <c r="E219" s="3" t="s">
        <v>190</v>
      </c>
      <c r="F219" s="3" t="s">
        <v>697</v>
      </c>
      <c r="G219" s="3" t="s">
        <v>529</v>
      </c>
      <c r="H219" s="7"/>
      <c r="I219" s="7"/>
      <c r="J219" s="3" t="s">
        <v>1109</v>
      </c>
      <c r="K219" s="3"/>
      <c r="L219" s="3"/>
      <c r="M219" s="18">
        <f t="shared" si="3"/>
        <v>0</v>
      </c>
    </row>
    <row r="220" spans="1:16" ht="31.5" x14ac:dyDescent="0.25">
      <c r="A220" s="10" t="s">
        <v>273</v>
      </c>
      <c r="B220" s="3" t="s">
        <v>175</v>
      </c>
      <c r="C220" s="3" t="s">
        <v>529</v>
      </c>
      <c r="D220" s="3" t="s">
        <v>274</v>
      </c>
      <c r="E220" s="3" t="s">
        <v>884</v>
      </c>
      <c r="F220" s="3" t="s">
        <v>340</v>
      </c>
      <c r="G220" s="3" t="s">
        <v>529</v>
      </c>
      <c r="H220" s="16">
        <v>19619</v>
      </c>
      <c r="I220" s="7" t="s">
        <v>529</v>
      </c>
      <c r="J220" s="4" t="s">
        <v>919</v>
      </c>
      <c r="K220" s="20">
        <v>0.65206018518518516</v>
      </c>
      <c r="L220" s="20">
        <v>0.71484953703703702</v>
      </c>
      <c r="M220" s="18">
        <f t="shared" si="3"/>
        <v>6.278935185185186E-2</v>
      </c>
    </row>
    <row r="221" spans="1:16" x14ac:dyDescent="0.25">
      <c r="A221" s="10" t="s">
        <v>184</v>
      </c>
      <c r="B221" s="3" t="s">
        <v>788</v>
      </c>
      <c r="C221" s="3" t="s">
        <v>529</v>
      </c>
      <c r="D221" s="3" t="s">
        <v>469</v>
      </c>
      <c r="E221" s="3" t="s">
        <v>185</v>
      </c>
      <c r="F221" s="3" t="s">
        <v>316</v>
      </c>
      <c r="G221" s="3" t="s">
        <v>529</v>
      </c>
      <c r="H221" s="7"/>
      <c r="I221" s="7"/>
      <c r="J221" s="3" t="s">
        <v>1109</v>
      </c>
      <c r="K221" s="3"/>
      <c r="L221" s="3"/>
      <c r="M221" s="17">
        <f t="shared" si="3"/>
        <v>0</v>
      </c>
    </row>
    <row r="222" spans="1:16" x14ac:dyDescent="0.25">
      <c r="A222" s="24" t="s">
        <v>676</v>
      </c>
      <c r="B222" s="4" t="s">
        <v>169</v>
      </c>
      <c r="C222" s="4" t="s">
        <v>87</v>
      </c>
      <c r="D222" s="4" t="s">
        <v>529</v>
      </c>
      <c r="E222" s="4" t="s">
        <v>677</v>
      </c>
      <c r="F222" s="4" t="s">
        <v>678</v>
      </c>
      <c r="G222" s="3" t="s">
        <v>529</v>
      </c>
      <c r="H222" s="4"/>
      <c r="I222" s="4"/>
      <c r="J222" s="3" t="s">
        <v>1109</v>
      </c>
      <c r="K222" s="4"/>
      <c r="L222" s="4"/>
      <c r="M222" s="18">
        <f t="shared" si="3"/>
        <v>0</v>
      </c>
    </row>
    <row r="223" spans="1:16" x14ac:dyDescent="0.25">
      <c r="A223" s="10" t="s">
        <v>540</v>
      </c>
      <c r="B223" s="3" t="s">
        <v>924</v>
      </c>
      <c r="C223" s="3" t="s">
        <v>529</v>
      </c>
      <c r="D223" s="3" t="s">
        <v>529</v>
      </c>
      <c r="E223" s="3"/>
      <c r="F223" s="4" t="s">
        <v>541</v>
      </c>
      <c r="G223" s="3" t="s">
        <v>529</v>
      </c>
      <c r="H223" s="7">
        <v>17665</v>
      </c>
      <c r="I223" s="7" t="s">
        <v>529</v>
      </c>
      <c r="J223" s="4" t="s">
        <v>919</v>
      </c>
      <c r="K223" s="20">
        <v>0.65170138888888884</v>
      </c>
      <c r="L223" s="20">
        <v>0.71486111111111106</v>
      </c>
      <c r="M223" s="18">
        <f t="shared" si="3"/>
        <v>6.3159722222222214E-2</v>
      </c>
    </row>
    <row r="224" spans="1:16" x14ac:dyDescent="0.25">
      <c r="A224" s="10" t="s">
        <v>540</v>
      </c>
      <c r="B224" s="3" t="s">
        <v>924</v>
      </c>
      <c r="C224" s="3" t="s">
        <v>529</v>
      </c>
      <c r="D224" s="3" t="s">
        <v>529</v>
      </c>
      <c r="E224" s="3" t="s">
        <v>414</v>
      </c>
      <c r="F224" s="4" t="s">
        <v>541</v>
      </c>
      <c r="G224" s="3" t="s">
        <v>529</v>
      </c>
      <c r="H224" s="7">
        <v>17665</v>
      </c>
      <c r="I224" s="7" t="s">
        <v>529</v>
      </c>
      <c r="J224" s="4" t="s">
        <v>919</v>
      </c>
      <c r="K224" s="20">
        <v>0.65170138888888884</v>
      </c>
      <c r="L224" s="20">
        <v>0.71486111111111106</v>
      </c>
      <c r="M224" s="18">
        <f t="shared" si="3"/>
        <v>6.3159722222222214E-2</v>
      </c>
    </row>
    <row r="225" spans="1:13" x14ac:dyDescent="0.25">
      <c r="A225" s="10" t="s">
        <v>271</v>
      </c>
      <c r="B225" s="3" t="s">
        <v>208</v>
      </c>
      <c r="C225" s="3" t="s">
        <v>529</v>
      </c>
      <c r="D225" s="3" t="s">
        <v>470</v>
      </c>
      <c r="E225" s="3" t="s">
        <v>272</v>
      </c>
      <c r="F225" s="3" t="s">
        <v>339</v>
      </c>
      <c r="G225" s="3" t="s">
        <v>529</v>
      </c>
      <c r="H225" s="7"/>
      <c r="I225" s="7"/>
      <c r="J225" s="3" t="s">
        <v>1109</v>
      </c>
      <c r="K225" s="3"/>
      <c r="L225" s="3"/>
      <c r="M225" s="18">
        <f t="shared" si="3"/>
        <v>0</v>
      </c>
    </row>
    <row r="226" spans="1:13" x14ac:dyDescent="0.25">
      <c r="A226" s="10" t="s">
        <v>269</v>
      </c>
      <c r="B226" s="3" t="s">
        <v>208</v>
      </c>
      <c r="C226" s="3" t="s">
        <v>529</v>
      </c>
      <c r="D226" s="3" t="s">
        <v>471</v>
      </c>
      <c r="E226" s="3" t="s">
        <v>270</v>
      </c>
      <c r="F226" s="3" t="s">
        <v>338</v>
      </c>
      <c r="G226" s="3" t="s">
        <v>529</v>
      </c>
      <c r="H226" s="7"/>
      <c r="I226" s="7"/>
      <c r="J226" s="3" t="s">
        <v>1109</v>
      </c>
      <c r="K226" s="3"/>
      <c r="L226" s="3"/>
      <c r="M226" s="18">
        <f t="shared" si="3"/>
        <v>0</v>
      </c>
    </row>
    <row r="227" spans="1:13" x14ac:dyDescent="0.25">
      <c r="A227" s="24" t="s">
        <v>739</v>
      </c>
      <c r="B227" s="4" t="s">
        <v>924</v>
      </c>
      <c r="C227" s="4" t="s">
        <v>449</v>
      </c>
      <c r="D227" s="4" t="s">
        <v>740</v>
      </c>
      <c r="E227" s="4" t="s">
        <v>529</v>
      </c>
      <c r="F227" s="4" t="s">
        <v>741</v>
      </c>
      <c r="G227" s="7" t="s">
        <v>918</v>
      </c>
      <c r="H227" s="4"/>
      <c r="I227" s="4"/>
      <c r="J227" s="3" t="s">
        <v>1109</v>
      </c>
      <c r="K227" s="4"/>
      <c r="L227" s="4"/>
      <c r="M227" s="18">
        <f t="shared" si="3"/>
        <v>0</v>
      </c>
    </row>
    <row r="228" spans="1:13" ht="31.5" x14ac:dyDescent="0.25">
      <c r="A228" s="10" t="s">
        <v>222</v>
      </c>
      <c r="B228" s="3" t="s">
        <v>175</v>
      </c>
      <c r="C228" s="3" t="s">
        <v>529</v>
      </c>
      <c r="D228" s="3" t="s">
        <v>472</v>
      </c>
      <c r="E228" s="3" t="s">
        <v>223</v>
      </c>
      <c r="F228" s="3" t="s">
        <v>1067</v>
      </c>
      <c r="G228" s="3" t="s">
        <v>529</v>
      </c>
      <c r="H228" s="7">
        <v>15670</v>
      </c>
      <c r="I228" s="7" t="s">
        <v>529</v>
      </c>
      <c r="J228" s="4" t="s">
        <v>919</v>
      </c>
      <c r="K228" s="20">
        <v>0.65840277777777778</v>
      </c>
      <c r="L228" s="20">
        <v>0.70629629629629631</v>
      </c>
      <c r="M228" s="18">
        <f t="shared" si="3"/>
        <v>4.789351851851853E-2</v>
      </c>
    </row>
    <row r="229" spans="1:13" x14ac:dyDescent="0.25">
      <c r="A229" s="24" t="s">
        <v>1110</v>
      </c>
      <c r="B229" s="4" t="s">
        <v>529</v>
      </c>
      <c r="C229" s="4" t="s">
        <v>449</v>
      </c>
      <c r="D229" s="4" t="s">
        <v>529</v>
      </c>
      <c r="E229" s="4" t="s">
        <v>698</v>
      </c>
      <c r="F229" s="4" t="s">
        <v>529</v>
      </c>
      <c r="G229" s="7" t="s">
        <v>918</v>
      </c>
      <c r="H229" s="4"/>
      <c r="I229" s="4"/>
      <c r="J229" s="3" t="s">
        <v>1109</v>
      </c>
      <c r="K229" s="4"/>
      <c r="L229" s="4"/>
      <c r="M229" s="18">
        <f t="shared" si="3"/>
        <v>0</v>
      </c>
    </row>
    <row r="230" spans="1:13" x14ac:dyDescent="0.25">
      <c r="A230" s="10" t="s">
        <v>560</v>
      </c>
      <c r="B230" s="4" t="s">
        <v>175</v>
      </c>
      <c r="C230" s="4" t="s">
        <v>529</v>
      </c>
      <c r="D230" s="4" t="s">
        <v>529</v>
      </c>
      <c r="E230" s="14" t="s">
        <v>561</v>
      </c>
      <c r="F230" s="4" t="s">
        <v>1059</v>
      </c>
      <c r="G230" s="3" t="s">
        <v>529</v>
      </c>
      <c r="H230" s="4"/>
      <c r="I230" s="4"/>
      <c r="J230" s="4" t="s">
        <v>919</v>
      </c>
      <c r="K230" s="21">
        <v>0.65631944444444446</v>
      </c>
      <c r="L230" s="21">
        <v>0.71321759259259254</v>
      </c>
      <c r="M230" s="18">
        <f t="shared" si="3"/>
        <v>5.6898148148148087E-2</v>
      </c>
    </row>
    <row r="231" spans="1:13" x14ac:dyDescent="0.25">
      <c r="A231" s="24" t="s">
        <v>1110</v>
      </c>
      <c r="B231" s="4" t="s">
        <v>529</v>
      </c>
      <c r="C231" s="4" t="s">
        <v>449</v>
      </c>
      <c r="D231" s="4" t="s">
        <v>529</v>
      </c>
      <c r="E231" s="4" t="s">
        <v>699</v>
      </c>
      <c r="F231" s="4" t="s">
        <v>529</v>
      </c>
      <c r="G231" s="7" t="s">
        <v>918</v>
      </c>
      <c r="H231" s="4"/>
      <c r="I231" s="4"/>
      <c r="J231" s="3" t="s">
        <v>1109</v>
      </c>
      <c r="K231" s="4"/>
      <c r="L231" s="4"/>
      <c r="M231" s="18">
        <f t="shared" si="3"/>
        <v>0</v>
      </c>
    </row>
    <row r="232" spans="1:13" x14ac:dyDescent="0.25">
      <c r="A232" s="24" t="s">
        <v>902</v>
      </c>
      <c r="B232" s="4" t="s">
        <v>529</v>
      </c>
      <c r="C232" s="4" t="s">
        <v>449</v>
      </c>
      <c r="D232" s="4" t="s">
        <v>529</v>
      </c>
      <c r="E232" s="4" t="s">
        <v>903</v>
      </c>
      <c r="F232" s="4" t="s">
        <v>1065</v>
      </c>
      <c r="G232" s="7" t="s">
        <v>918</v>
      </c>
      <c r="H232" s="4">
        <v>24744</v>
      </c>
      <c r="I232" s="4" t="s">
        <v>529</v>
      </c>
      <c r="J232" s="4" t="s">
        <v>919</v>
      </c>
      <c r="K232" s="22">
        <v>0.65718750000000004</v>
      </c>
      <c r="L232" s="21">
        <v>0.7147337962962963</v>
      </c>
      <c r="M232" s="18">
        <f t="shared" si="3"/>
        <v>5.7546296296296262E-2</v>
      </c>
    </row>
    <row r="233" spans="1:13" x14ac:dyDescent="0.25">
      <c r="A233" s="10" t="s">
        <v>473</v>
      </c>
      <c r="B233" s="3" t="s">
        <v>788</v>
      </c>
      <c r="C233" s="3" t="s">
        <v>89</v>
      </c>
      <c r="D233" s="3" t="s">
        <v>803</v>
      </c>
      <c r="E233" s="3" t="s">
        <v>804</v>
      </c>
      <c r="F233" s="3" t="s">
        <v>347</v>
      </c>
      <c r="G233" s="3" t="s">
        <v>529</v>
      </c>
      <c r="H233" s="7"/>
      <c r="I233" s="7"/>
      <c r="J233" s="3" t="s">
        <v>1109</v>
      </c>
      <c r="K233" s="3"/>
      <c r="L233" s="3"/>
      <c r="M233" s="18">
        <f t="shared" si="3"/>
        <v>0</v>
      </c>
    </row>
    <row r="234" spans="1:13" x14ac:dyDescent="0.25">
      <c r="A234" s="24" t="s">
        <v>557</v>
      </c>
      <c r="B234" s="4" t="s">
        <v>175</v>
      </c>
      <c r="C234" s="4" t="s">
        <v>529</v>
      </c>
      <c r="D234" s="4" t="s">
        <v>529</v>
      </c>
      <c r="E234" s="4" t="s">
        <v>558</v>
      </c>
      <c r="F234" s="4" t="s">
        <v>559</v>
      </c>
      <c r="G234" s="3" t="s">
        <v>529</v>
      </c>
      <c r="H234" s="4"/>
      <c r="I234" s="4"/>
      <c r="J234" s="3" t="s">
        <v>1109</v>
      </c>
      <c r="K234" s="4"/>
      <c r="L234" s="4"/>
      <c r="M234" s="18">
        <f t="shared" si="3"/>
        <v>0</v>
      </c>
    </row>
    <row r="235" spans="1:13" x14ac:dyDescent="0.25">
      <c r="A235" s="24" t="s">
        <v>592</v>
      </c>
      <c r="B235" s="4" t="s">
        <v>175</v>
      </c>
      <c r="C235" s="4" t="s">
        <v>87</v>
      </c>
      <c r="D235" s="4" t="s">
        <v>529</v>
      </c>
      <c r="E235" s="4" t="s">
        <v>593</v>
      </c>
      <c r="F235" s="4" t="s">
        <v>1089</v>
      </c>
      <c r="G235" s="3" t="s">
        <v>529</v>
      </c>
      <c r="H235" s="4"/>
      <c r="I235" s="4"/>
      <c r="J235" s="4" t="s">
        <v>919</v>
      </c>
      <c r="K235" s="21">
        <v>0.66673611111111108</v>
      </c>
      <c r="L235" s="21">
        <v>0.71486111111111106</v>
      </c>
      <c r="M235" s="17">
        <f t="shared" si="3"/>
        <v>4.8124999999999973E-2</v>
      </c>
    </row>
    <row r="236" spans="1:13" x14ac:dyDescent="0.25">
      <c r="A236" s="24" t="s">
        <v>1110</v>
      </c>
      <c r="B236" s="4" t="s">
        <v>529</v>
      </c>
      <c r="C236" s="4" t="s">
        <v>449</v>
      </c>
      <c r="D236" s="4" t="s">
        <v>529</v>
      </c>
      <c r="E236" s="4" t="s">
        <v>726</v>
      </c>
      <c r="F236" s="4" t="s">
        <v>529</v>
      </c>
      <c r="G236" s="7" t="s">
        <v>918</v>
      </c>
      <c r="H236" s="4"/>
      <c r="I236" s="4"/>
      <c r="J236" s="3" t="s">
        <v>1109</v>
      </c>
      <c r="K236" s="4"/>
      <c r="L236" s="4"/>
      <c r="M236" s="18">
        <f t="shared" si="3"/>
        <v>0</v>
      </c>
    </row>
    <row r="237" spans="1:13" x14ac:dyDescent="0.25">
      <c r="A237" s="24" t="s">
        <v>1110</v>
      </c>
      <c r="B237" s="4" t="s">
        <v>529</v>
      </c>
      <c r="C237" s="4" t="s">
        <v>449</v>
      </c>
      <c r="D237" s="4" t="s">
        <v>529</v>
      </c>
      <c r="E237" s="4" t="s">
        <v>529</v>
      </c>
      <c r="F237" s="4" t="s">
        <v>529</v>
      </c>
      <c r="G237" s="7" t="s">
        <v>918</v>
      </c>
      <c r="H237" s="4"/>
      <c r="I237" s="4"/>
      <c r="J237" s="3" t="s">
        <v>1109</v>
      </c>
      <c r="K237" s="4"/>
      <c r="L237" s="4"/>
      <c r="M237" s="18">
        <f t="shared" si="3"/>
        <v>0</v>
      </c>
    </row>
    <row r="238" spans="1:13" x14ac:dyDescent="0.25">
      <c r="A238" s="24" t="s">
        <v>907</v>
      </c>
      <c r="B238" s="4" t="s">
        <v>175</v>
      </c>
      <c r="C238" s="4" t="s">
        <v>86</v>
      </c>
      <c r="D238" s="4" t="s">
        <v>529</v>
      </c>
      <c r="E238" s="4" t="s">
        <v>573</v>
      </c>
      <c r="F238" s="4" t="s">
        <v>415</v>
      </c>
      <c r="G238" s="3" t="s">
        <v>529</v>
      </c>
      <c r="H238" s="4"/>
      <c r="I238" s="4"/>
      <c r="J238" s="3" t="s">
        <v>1109</v>
      </c>
      <c r="K238" s="4"/>
      <c r="L238" s="4"/>
      <c r="M238" s="18">
        <f t="shared" si="3"/>
        <v>0</v>
      </c>
    </row>
    <row r="239" spans="1:13" x14ac:dyDescent="0.25">
      <c r="A239" s="24" t="s">
        <v>533</v>
      </c>
      <c r="B239" s="4" t="s">
        <v>175</v>
      </c>
      <c r="C239" s="4" t="s">
        <v>529</v>
      </c>
      <c r="D239" s="4" t="s">
        <v>529</v>
      </c>
      <c r="E239" s="4" t="s">
        <v>1130</v>
      </c>
      <c r="F239" s="4" t="s">
        <v>534</v>
      </c>
      <c r="G239" s="3" t="s">
        <v>529</v>
      </c>
      <c r="H239" s="4"/>
      <c r="I239" s="4"/>
      <c r="J239" s="4" t="s">
        <v>919</v>
      </c>
      <c r="K239" s="21">
        <v>0.65540509259259261</v>
      </c>
      <c r="L239" s="21">
        <v>0.71483796296296298</v>
      </c>
      <c r="M239" s="18">
        <f t="shared" si="3"/>
        <v>5.9432870370370372E-2</v>
      </c>
    </row>
    <row r="240" spans="1:13" ht="31.5" x14ac:dyDescent="0.25">
      <c r="A240" s="24" t="s">
        <v>771</v>
      </c>
      <c r="B240" s="4" t="s">
        <v>529</v>
      </c>
      <c r="C240" s="4" t="s">
        <v>449</v>
      </c>
      <c r="D240" s="4" t="s">
        <v>770</v>
      </c>
      <c r="E240" s="4" t="s">
        <v>772</v>
      </c>
      <c r="F240" s="7" t="s">
        <v>1102</v>
      </c>
      <c r="G240" s="7" t="s">
        <v>918</v>
      </c>
      <c r="H240" s="4">
        <f>[1]Sheet1!D31</f>
        <v>11779</v>
      </c>
      <c r="I240" s="4" t="str">
        <f>[1]Sheet1!E31</f>
        <v>Elena</v>
      </c>
      <c r="J240" s="4" t="s">
        <v>919</v>
      </c>
      <c r="K240" s="21">
        <v>0.67658564814814814</v>
      </c>
      <c r="L240" s="21">
        <v>0.6853935185185186</v>
      </c>
      <c r="M240" s="18">
        <f t="shared" si="3"/>
        <v>8.807870370370452E-3</v>
      </c>
    </row>
    <row r="241" spans="1:13" x14ac:dyDescent="0.25">
      <c r="A241" s="10" t="s">
        <v>805</v>
      </c>
      <c r="B241" s="3" t="s">
        <v>788</v>
      </c>
      <c r="C241" s="3" t="s">
        <v>89</v>
      </c>
      <c r="D241" s="3" t="s">
        <v>803</v>
      </c>
      <c r="E241" s="4" t="s">
        <v>806</v>
      </c>
      <c r="F241" s="4" t="s">
        <v>347</v>
      </c>
      <c r="G241" s="3" t="s">
        <v>529</v>
      </c>
      <c r="H241" s="4">
        <v>16889</v>
      </c>
      <c r="I241" s="4" t="s">
        <v>801</v>
      </c>
      <c r="J241" s="4" t="s">
        <v>919</v>
      </c>
      <c r="K241" s="21">
        <v>0.65859953703703711</v>
      </c>
      <c r="L241" s="21">
        <v>0.71483796296296298</v>
      </c>
      <c r="M241" s="17">
        <f t="shared" si="3"/>
        <v>5.6238425925925872E-2</v>
      </c>
    </row>
    <row r="242" spans="1:13" ht="31.5" x14ac:dyDescent="0.25">
      <c r="A242" s="10" t="s">
        <v>179</v>
      </c>
      <c r="B242" s="3" t="s">
        <v>175</v>
      </c>
      <c r="C242" s="3" t="s">
        <v>529</v>
      </c>
      <c r="D242" s="3" t="s">
        <v>474</v>
      </c>
      <c r="E242" s="3" t="s">
        <v>180</v>
      </c>
      <c r="F242" s="3" t="s">
        <v>314</v>
      </c>
      <c r="G242" s="3" t="s">
        <v>529</v>
      </c>
      <c r="H242" s="7"/>
      <c r="I242" s="7"/>
      <c r="J242" s="3" t="s">
        <v>1109</v>
      </c>
      <c r="K242" s="3"/>
      <c r="L242" s="3"/>
      <c r="M242" s="18">
        <f t="shared" si="3"/>
        <v>0</v>
      </c>
    </row>
    <row r="243" spans="1:13" ht="47.25" x14ac:dyDescent="0.25">
      <c r="A243" s="10" t="s">
        <v>177</v>
      </c>
      <c r="B243" s="3" t="s">
        <v>175</v>
      </c>
      <c r="C243" s="3" t="s">
        <v>529</v>
      </c>
      <c r="D243" s="11" t="s">
        <v>475</v>
      </c>
      <c r="E243" s="3" t="s">
        <v>178</v>
      </c>
      <c r="F243" s="3" t="s">
        <v>313</v>
      </c>
      <c r="G243" s="3" t="s">
        <v>529</v>
      </c>
      <c r="H243" s="7"/>
      <c r="I243" s="7"/>
      <c r="J243" s="3" t="s">
        <v>1109</v>
      </c>
      <c r="K243" s="3"/>
      <c r="L243" s="3"/>
      <c r="M243" s="18">
        <f t="shared" si="3"/>
        <v>0</v>
      </c>
    </row>
    <row r="244" spans="1:13" ht="31.5" x14ac:dyDescent="0.25">
      <c r="A244" s="10" t="s">
        <v>851</v>
      </c>
      <c r="B244" s="3" t="s">
        <v>175</v>
      </c>
      <c r="C244" s="3" t="s">
        <v>529</v>
      </c>
      <c r="D244" s="3" t="s">
        <v>852</v>
      </c>
      <c r="E244" s="3" t="s">
        <v>850</v>
      </c>
      <c r="F244" s="7" t="s">
        <v>1030</v>
      </c>
      <c r="G244" s="3" t="s">
        <v>529</v>
      </c>
      <c r="H244" s="7">
        <v>14305</v>
      </c>
      <c r="I244" s="7" t="s">
        <v>529</v>
      </c>
      <c r="J244" s="4" t="s">
        <v>919</v>
      </c>
      <c r="K244" s="20">
        <v>0.65175925925925926</v>
      </c>
      <c r="L244" s="20">
        <v>0.71490740740740744</v>
      </c>
      <c r="M244" s="18">
        <f t="shared" si="3"/>
        <v>6.3148148148148175E-2</v>
      </c>
    </row>
    <row r="245" spans="1:13" x14ac:dyDescent="0.25">
      <c r="A245" s="10" t="s">
        <v>25</v>
      </c>
      <c r="B245" s="3" t="s">
        <v>169</v>
      </c>
      <c r="C245" s="3" t="s">
        <v>529</v>
      </c>
      <c r="D245" s="3" t="s">
        <v>529</v>
      </c>
      <c r="E245" s="3" t="s">
        <v>358</v>
      </c>
      <c r="F245" s="23" t="s">
        <v>359</v>
      </c>
      <c r="G245" s="3" t="s">
        <v>529</v>
      </c>
      <c r="H245" s="7"/>
      <c r="I245" s="7"/>
      <c r="J245" s="3" t="s">
        <v>1109</v>
      </c>
      <c r="K245" s="3"/>
      <c r="L245" s="3"/>
      <c r="M245" s="18">
        <f t="shared" si="3"/>
        <v>0</v>
      </c>
    </row>
    <row r="246" spans="1:13" x14ac:dyDescent="0.25">
      <c r="A246" s="24" t="s">
        <v>747</v>
      </c>
      <c r="B246" s="4" t="s">
        <v>169</v>
      </c>
      <c r="C246" s="4" t="s">
        <v>449</v>
      </c>
      <c r="D246" s="4" t="s">
        <v>746</v>
      </c>
      <c r="E246" s="4" t="s">
        <v>529</v>
      </c>
      <c r="F246" s="4" t="s">
        <v>529</v>
      </c>
      <c r="G246" s="7" t="s">
        <v>918</v>
      </c>
      <c r="H246" s="4"/>
      <c r="I246" s="4"/>
      <c r="J246" s="3" t="s">
        <v>1109</v>
      </c>
      <c r="K246" s="4"/>
      <c r="L246" s="4"/>
      <c r="M246" s="18">
        <f t="shared" si="3"/>
        <v>0</v>
      </c>
    </row>
    <row r="247" spans="1:13" x14ac:dyDescent="0.25">
      <c r="A247" s="24" t="s">
        <v>537</v>
      </c>
      <c r="B247" s="4" t="s">
        <v>175</v>
      </c>
      <c r="C247" s="4" t="s">
        <v>529</v>
      </c>
      <c r="D247" s="4" t="s">
        <v>529</v>
      </c>
      <c r="E247" s="4" t="s">
        <v>535</v>
      </c>
      <c r="F247" s="4" t="s">
        <v>536</v>
      </c>
      <c r="G247" s="3" t="s">
        <v>529</v>
      </c>
      <c r="H247" s="4"/>
      <c r="I247" s="4"/>
      <c r="J247" s="3" t="s">
        <v>1109</v>
      </c>
      <c r="K247" s="4"/>
      <c r="L247" s="4"/>
      <c r="M247" s="18">
        <f t="shared" si="3"/>
        <v>0</v>
      </c>
    </row>
    <row r="248" spans="1:13" x14ac:dyDescent="0.25">
      <c r="A248" s="10" t="s">
        <v>205</v>
      </c>
      <c r="B248" s="3" t="s">
        <v>172</v>
      </c>
      <c r="C248" s="3" t="s">
        <v>529</v>
      </c>
      <c r="D248" s="3" t="s">
        <v>476</v>
      </c>
      <c r="E248" s="3" t="s">
        <v>206</v>
      </c>
      <c r="F248" s="3" t="s">
        <v>322</v>
      </c>
      <c r="G248" s="3" t="s">
        <v>529</v>
      </c>
      <c r="H248" s="7"/>
      <c r="I248" s="7"/>
      <c r="J248" s="3" t="s">
        <v>1109</v>
      </c>
      <c r="K248" s="3"/>
      <c r="L248" s="3"/>
      <c r="M248" s="18">
        <f t="shared" si="3"/>
        <v>0</v>
      </c>
    </row>
    <row r="249" spans="1:13" x14ac:dyDescent="0.25">
      <c r="A249" s="24" t="s">
        <v>1105</v>
      </c>
      <c r="B249" s="4" t="s">
        <v>172</v>
      </c>
      <c r="C249" s="4" t="s">
        <v>529</v>
      </c>
      <c r="D249" s="4" t="s">
        <v>529</v>
      </c>
      <c r="E249" s="4" t="s">
        <v>1106</v>
      </c>
      <c r="F249" s="4" t="s">
        <v>1107</v>
      </c>
      <c r="G249" s="7" t="s">
        <v>529</v>
      </c>
      <c r="H249" s="4"/>
      <c r="I249" s="4"/>
      <c r="J249" s="3" t="s">
        <v>1109</v>
      </c>
      <c r="K249" s="4"/>
      <c r="L249" s="4"/>
      <c r="M249" s="18">
        <f t="shared" si="3"/>
        <v>0</v>
      </c>
    </row>
    <row r="250" spans="1:13" x14ac:dyDescent="0.25">
      <c r="A250" s="10" t="s">
        <v>477</v>
      </c>
      <c r="B250" s="3" t="s">
        <v>165</v>
      </c>
      <c r="C250" s="3" t="s">
        <v>529</v>
      </c>
      <c r="D250" s="3" t="s">
        <v>529</v>
      </c>
      <c r="E250" s="3" t="s">
        <v>404</v>
      </c>
      <c r="F250" s="3" t="s">
        <v>162</v>
      </c>
      <c r="G250" s="3" t="s">
        <v>529</v>
      </c>
      <c r="H250" s="7"/>
      <c r="I250" s="7"/>
      <c r="J250" s="3" t="s">
        <v>1109</v>
      </c>
      <c r="K250" s="3"/>
      <c r="L250" s="3"/>
      <c r="M250" s="18">
        <f t="shared" si="3"/>
        <v>0</v>
      </c>
    </row>
    <row r="251" spans="1:13" x14ac:dyDescent="0.25">
      <c r="A251" s="10" t="s">
        <v>390</v>
      </c>
      <c r="B251" s="3" t="s">
        <v>165</v>
      </c>
      <c r="C251" s="3" t="s">
        <v>832</v>
      </c>
      <c r="D251" s="3" t="s">
        <v>833</v>
      </c>
      <c r="E251" s="3"/>
      <c r="F251" s="3" t="s">
        <v>834</v>
      </c>
      <c r="G251" s="3" t="s">
        <v>529</v>
      </c>
      <c r="H251" s="7">
        <v>21869</v>
      </c>
      <c r="I251" s="7" t="s">
        <v>529</v>
      </c>
      <c r="J251" s="3" t="s">
        <v>1109</v>
      </c>
      <c r="K251" s="3"/>
      <c r="L251" s="3"/>
      <c r="M251" s="18">
        <f t="shared" si="3"/>
        <v>0</v>
      </c>
    </row>
    <row r="252" spans="1:13" x14ac:dyDescent="0.25">
      <c r="A252" s="10" t="s">
        <v>390</v>
      </c>
      <c r="B252" s="3" t="s">
        <v>165</v>
      </c>
      <c r="C252" s="3" t="s">
        <v>832</v>
      </c>
      <c r="D252" s="3" t="s">
        <v>833</v>
      </c>
      <c r="E252" s="3" t="s">
        <v>956</v>
      </c>
      <c r="F252" s="3" t="s">
        <v>834</v>
      </c>
      <c r="G252" s="3" t="s">
        <v>529</v>
      </c>
      <c r="H252" s="7">
        <v>21869</v>
      </c>
      <c r="I252" s="7" t="s">
        <v>529</v>
      </c>
      <c r="J252" s="3" t="s">
        <v>1109</v>
      </c>
      <c r="K252" s="3"/>
      <c r="L252" s="3"/>
      <c r="M252" s="18">
        <f t="shared" si="3"/>
        <v>0</v>
      </c>
    </row>
    <row r="253" spans="1:13" x14ac:dyDescent="0.25">
      <c r="A253" s="10" t="s">
        <v>405</v>
      </c>
      <c r="B253" s="3" t="s">
        <v>165</v>
      </c>
      <c r="C253" s="3" t="s">
        <v>529</v>
      </c>
      <c r="D253" s="3" t="s">
        <v>529</v>
      </c>
      <c r="E253" s="3" t="s">
        <v>406</v>
      </c>
      <c r="F253" s="3" t="s">
        <v>529</v>
      </c>
      <c r="G253" s="3" t="s">
        <v>529</v>
      </c>
      <c r="H253" s="7"/>
      <c r="I253" s="7"/>
      <c r="J253" s="3" t="s">
        <v>1109</v>
      </c>
      <c r="K253" s="3"/>
      <c r="L253" s="3"/>
      <c r="M253" s="18">
        <f t="shared" si="3"/>
        <v>0</v>
      </c>
    </row>
    <row r="254" spans="1:13" x14ac:dyDescent="0.25">
      <c r="A254" s="24" t="s">
        <v>409</v>
      </c>
      <c r="B254" s="4" t="s">
        <v>165</v>
      </c>
      <c r="C254" s="4" t="s">
        <v>87</v>
      </c>
      <c r="D254" s="4" t="s">
        <v>529</v>
      </c>
      <c r="E254" s="4" t="s">
        <v>955</v>
      </c>
      <c r="F254" s="4" t="s">
        <v>954</v>
      </c>
      <c r="G254" s="7" t="s">
        <v>529</v>
      </c>
      <c r="H254" s="4"/>
      <c r="I254" s="4"/>
      <c r="J254" s="3" t="s">
        <v>1109</v>
      </c>
      <c r="K254" s="4"/>
      <c r="L254" s="4"/>
      <c r="M254" s="18">
        <f t="shared" si="3"/>
        <v>0</v>
      </c>
    </row>
    <row r="255" spans="1:13" x14ac:dyDescent="0.25">
      <c r="A255" s="10" t="s">
        <v>407</v>
      </c>
      <c r="B255" s="3" t="s">
        <v>529</v>
      </c>
      <c r="C255" s="3" t="s">
        <v>529</v>
      </c>
      <c r="D255" s="3" t="s">
        <v>529</v>
      </c>
      <c r="E255" s="3" t="s">
        <v>408</v>
      </c>
      <c r="F255" s="3" t="s">
        <v>529</v>
      </c>
      <c r="G255" s="3" t="s">
        <v>529</v>
      </c>
      <c r="H255" s="7"/>
      <c r="I255" s="7"/>
      <c r="J255" s="3" t="s">
        <v>1109</v>
      </c>
      <c r="K255" s="3"/>
      <c r="L255" s="3"/>
      <c r="M255" s="18">
        <f t="shared" si="3"/>
        <v>0</v>
      </c>
    </row>
    <row r="256" spans="1:13" ht="31.5" x14ac:dyDescent="0.25">
      <c r="A256" s="24" t="s">
        <v>991</v>
      </c>
      <c r="B256" s="4" t="s">
        <v>165</v>
      </c>
      <c r="C256" s="4" t="s">
        <v>992</v>
      </c>
      <c r="D256" s="4" t="s">
        <v>529</v>
      </c>
      <c r="E256" s="7" t="s">
        <v>1116</v>
      </c>
      <c r="F256" s="4" t="s">
        <v>993</v>
      </c>
      <c r="G256" s="7" t="s">
        <v>529</v>
      </c>
      <c r="H256" s="4"/>
      <c r="I256" s="4"/>
      <c r="J256" s="4" t="s">
        <v>919</v>
      </c>
      <c r="K256" s="21">
        <v>0.66217592592592589</v>
      </c>
      <c r="L256" s="21">
        <v>0.68987268518518519</v>
      </c>
      <c r="M256" s="18">
        <f t="shared" si="3"/>
        <v>2.7696759259259296E-2</v>
      </c>
    </row>
    <row r="257" spans="1:13" ht="31.5" x14ac:dyDescent="0.25">
      <c r="A257" s="24" t="s">
        <v>991</v>
      </c>
      <c r="B257" s="4" t="s">
        <v>165</v>
      </c>
      <c r="C257" s="4" t="s">
        <v>992</v>
      </c>
      <c r="D257" s="4" t="s">
        <v>529</v>
      </c>
      <c r="E257" s="7" t="s">
        <v>1117</v>
      </c>
      <c r="F257" s="4" t="s">
        <v>993</v>
      </c>
      <c r="G257" s="7" t="s">
        <v>529</v>
      </c>
      <c r="H257" s="4"/>
      <c r="I257" s="4"/>
      <c r="J257" s="4" t="s">
        <v>919</v>
      </c>
      <c r="K257" s="21">
        <v>0.66217592592592589</v>
      </c>
      <c r="L257" s="21">
        <v>0.68987268518518519</v>
      </c>
      <c r="M257" s="18">
        <f t="shared" si="3"/>
        <v>2.7696759259259296E-2</v>
      </c>
    </row>
    <row r="258" spans="1:13" x14ac:dyDescent="0.25">
      <c r="A258" s="24" t="s">
        <v>394</v>
      </c>
      <c r="B258" s="4" t="s">
        <v>165</v>
      </c>
      <c r="C258" s="4" t="s">
        <v>87</v>
      </c>
      <c r="D258" s="3" t="s">
        <v>807</v>
      </c>
      <c r="E258" s="4" t="s">
        <v>947</v>
      </c>
      <c r="F258" s="4" t="s">
        <v>808</v>
      </c>
      <c r="G258" s="7" t="s">
        <v>529</v>
      </c>
      <c r="H258" s="4"/>
      <c r="I258" s="4"/>
      <c r="J258" s="3" t="s">
        <v>1109</v>
      </c>
      <c r="K258" s="4"/>
      <c r="L258" s="4"/>
      <c r="M258" s="18">
        <f t="shared" ref="M258:M321" si="4">L258-K258</f>
        <v>0</v>
      </c>
    </row>
    <row r="259" spans="1:13" x14ac:dyDescent="0.25">
      <c r="A259" s="24" t="s">
        <v>394</v>
      </c>
      <c r="B259" s="4" t="s">
        <v>165</v>
      </c>
      <c r="C259" s="3" t="s">
        <v>87</v>
      </c>
      <c r="D259" s="3" t="s">
        <v>807</v>
      </c>
      <c r="E259" s="4" t="s">
        <v>636</v>
      </c>
      <c r="F259" s="4" t="s">
        <v>808</v>
      </c>
      <c r="G259" s="3" t="s">
        <v>529</v>
      </c>
      <c r="H259" s="4">
        <v>16397</v>
      </c>
      <c r="I259" s="4" t="s">
        <v>529</v>
      </c>
      <c r="J259" s="3" t="s">
        <v>1109</v>
      </c>
      <c r="K259" s="4"/>
      <c r="L259" s="4"/>
      <c r="M259" s="18">
        <f t="shared" si="4"/>
        <v>0</v>
      </c>
    </row>
    <row r="260" spans="1:13" x14ac:dyDescent="0.25">
      <c r="A260" s="24" t="s">
        <v>951</v>
      </c>
      <c r="B260" s="4" t="s">
        <v>165</v>
      </c>
      <c r="C260" s="4" t="s">
        <v>87</v>
      </c>
      <c r="D260" s="4" t="s">
        <v>529</v>
      </c>
      <c r="E260" s="4" t="s">
        <v>952</v>
      </c>
      <c r="F260" s="4" t="s">
        <v>953</v>
      </c>
      <c r="G260" s="7" t="s">
        <v>529</v>
      </c>
      <c r="H260" s="4"/>
      <c r="I260" s="4"/>
      <c r="J260" s="3" t="s">
        <v>1109</v>
      </c>
      <c r="K260" s="4"/>
      <c r="L260" s="4"/>
      <c r="M260" s="18">
        <f t="shared" si="4"/>
        <v>0</v>
      </c>
    </row>
    <row r="261" spans="1:13" x14ac:dyDescent="0.25">
      <c r="A261" s="24" t="s">
        <v>948</v>
      </c>
      <c r="B261" s="4" t="s">
        <v>165</v>
      </c>
      <c r="C261" s="4" t="s">
        <v>87</v>
      </c>
      <c r="D261" s="4" t="s">
        <v>529</v>
      </c>
      <c r="E261" s="4" t="s">
        <v>949</v>
      </c>
      <c r="F261" s="4" t="s">
        <v>950</v>
      </c>
      <c r="G261" s="7" t="s">
        <v>529</v>
      </c>
      <c r="H261" s="4"/>
      <c r="I261" s="4"/>
      <c r="J261" s="3" t="s">
        <v>1109</v>
      </c>
      <c r="K261" s="4"/>
      <c r="L261" s="4"/>
      <c r="M261" s="18">
        <f t="shared" si="4"/>
        <v>0</v>
      </c>
    </row>
    <row r="262" spans="1:13" x14ac:dyDescent="0.25">
      <c r="A262" s="30" t="s">
        <v>164</v>
      </c>
      <c r="B262" s="3" t="s">
        <v>165</v>
      </c>
      <c r="C262" s="3" t="s">
        <v>50</v>
      </c>
      <c r="D262" s="3" t="s">
        <v>756</v>
      </c>
      <c r="E262" s="12" t="s">
        <v>135</v>
      </c>
      <c r="F262" s="12" t="s">
        <v>158</v>
      </c>
      <c r="G262" s="3" t="s">
        <v>529</v>
      </c>
      <c r="H262" s="7"/>
      <c r="I262" s="7"/>
      <c r="J262" s="3" t="s">
        <v>1109</v>
      </c>
      <c r="K262" s="3"/>
      <c r="L262" s="3"/>
      <c r="M262" s="18">
        <f t="shared" si="4"/>
        <v>0</v>
      </c>
    </row>
    <row r="263" spans="1:13" x14ac:dyDescent="0.25">
      <c r="A263" s="10" t="s">
        <v>391</v>
      </c>
      <c r="B263" s="3" t="s">
        <v>165</v>
      </c>
      <c r="C263" s="3" t="s">
        <v>87</v>
      </c>
      <c r="D263" s="3" t="s">
        <v>843</v>
      </c>
      <c r="E263" s="3" t="s">
        <v>945</v>
      </c>
      <c r="F263" s="3" t="s">
        <v>160</v>
      </c>
      <c r="G263" s="3" t="s">
        <v>529</v>
      </c>
      <c r="H263" s="7">
        <v>23623</v>
      </c>
      <c r="I263" s="7" t="s">
        <v>529</v>
      </c>
      <c r="J263" s="4" t="s">
        <v>919</v>
      </c>
      <c r="K263" s="20">
        <v>0.66159722222222228</v>
      </c>
      <c r="L263" s="20">
        <v>0.71452546296296304</v>
      </c>
      <c r="M263" s="18">
        <f t="shared" si="4"/>
        <v>5.2928240740740762E-2</v>
      </c>
    </row>
    <row r="264" spans="1:13" x14ac:dyDescent="0.25">
      <c r="A264" s="10" t="s">
        <v>392</v>
      </c>
      <c r="B264" s="3" t="s">
        <v>165</v>
      </c>
      <c r="C264" s="3" t="s">
        <v>87</v>
      </c>
      <c r="D264" s="3" t="s">
        <v>754</v>
      </c>
      <c r="E264" s="3" t="s">
        <v>393</v>
      </c>
      <c r="F264" s="3" t="s">
        <v>755</v>
      </c>
      <c r="G264" s="3" t="s">
        <v>529</v>
      </c>
      <c r="H264" s="7">
        <v>15769</v>
      </c>
      <c r="I264" s="7" t="s">
        <v>749</v>
      </c>
      <c r="J264" s="4" t="s">
        <v>919</v>
      </c>
      <c r="K264" s="20">
        <v>0.66576388888888893</v>
      </c>
      <c r="L264" s="20">
        <v>0.71490740740740744</v>
      </c>
      <c r="M264" s="18">
        <f t="shared" si="4"/>
        <v>4.9143518518518503E-2</v>
      </c>
    </row>
    <row r="265" spans="1:13" x14ac:dyDescent="0.25">
      <c r="A265" s="10" t="s">
        <v>478</v>
      </c>
      <c r="B265" s="3" t="s">
        <v>165</v>
      </c>
      <c r="C265" s="3" t="s">
        <v>86</v>
      </c>
      <c r="D265" s="3" t="s">
        <v>529</v>
      </c>
      <c r="E265" s="3" t="s">
        <v>962</v>
      </c>
      <c r="F265" s="3" t="s">
        <v>161</v>
      </c>
      <c r="G265" s="3" t="s">
        <v>529</v>
      </c>
      <c r="H265" s="7"/>
      <c r="I265" s="7"/>
      <c r="J265" s="3" t="s">
        <v>1109</v>
      </c>
      <c r="K265" s="3"/>
      <c r="L265" s="3"/>
      <c r="M265" s="18">
        <f t="shared" si="4"/>
        <v>0</v>
      </c>
    </row>
    <row r="266" spans="1:13" x14ac:dyDescent="0.25">
      <c r="A266" s="24" t="s">
        <v>391</v>
      </c>
      <c r="B266" s="4" t="s">
        <v>165</v>
      </c>
      <c r="C266" s="4" t="s">
        <v>87</v>
      </c>
      <c r="D266" s="4" t="s">
        <v>843</v>
      </c>
      <c r="E266" s="4" t="s">
        <v>946</v>
      </c>
      <c r="F266" s="4" t="s">
        <v>160</v>
      </c>
      <c r="G266" s="7" t="s">
        <v>529</v>
      </c>
      <c r="H266" s="4"/>
      <c r="I266" s="4"/>
      <c r="J266" s="3" t="s">
        <v>1109</v>
      </c>
      <c r="K266" s="4"/>
      <c r="L266" s="4"/>
      <c r="M266" s="18">
        <f t="shared" si="4"/>
        <v>0</v>
      </c>
    </row>
    <row r="267" spans="1:13" x14ac:dyDescent="0.25">
      <c r="A267" s="24" t="s">
        <v>650</v>
      </c>
      <c r="B267" s="4" t="s">
        <v>172</v>
      </c>
      <c r="C267" s="4" t="s">
        <v>87</v>
      </c>
      <c r="D267" s="4" t="s">
        <v>529</v>
      </c>
      <c r="E267" s="4" t="s">
        <v>651</v>
      </c>
      <c r="F267" s="4" t="s">
        <v>652</v>
      </c>
      <c r="G267" s="3" t="s">
        <v>529</v>
      </c>
      <c r="H267" s="7"/>
      <c r="I267" s="7"/>
      <c r="J267" s="3" t="s">
        <v>1109</v>
      </c>
      <c r="K267" s="3"/>
      <c r="L267" s="4"/>
      <c r="M267" s="18">
        <f t="shared" si="4"/>
        <v>0</v>
      </c>
    </row>
    <row r="268" spans="1:13" x14ac:dyDescent="0.25">
      <c r="A268" s="10" t="s">
        <v>1132</v>
      </c>
      <c r="B268" s="3" t="s">
        <v>924</v>
      </c>
      <c r="C268" s="3" t="s">
        <v>529</v>
      </c>
      <c r="D268" s="3" t="s">
        <v>855</v>
      </c>
      <c r="E268" s="3" t="s">
        <v>1133</v>
      </c>
      <c r="F268" s="3" t="s">
        <v>412</v>
      </c>
      <c r="G268" s="3" t="s">
        <v>529</v>
      </c>
      <c r="H268" s="7">
        <v>16586</v>
      </c>
      <c r="I268" s="7" t="s">
        <v>529</v>
      </c>
      <c r="J268" s="3" t="s">
        <v>1109</v>
      </c>
      <c r="K268" s="3"/>
      <c r="L268" s="3"/>
      <c r="M268" s="18">
        <f t="shared" si="4"/>
        <v>0</v>
      </c>
    </row>
    <row r="269" spans="1:13" x14ac:dyDescent="0.25">
      <c r="A269" s="10" t="s">
        <v>853</v>
      </c>
      <c r="B269" s="3" t="s">
        <v>175</v>
      </c>
      <c r="C269" s="3" t="s">
        <v>529</v>
      </c>
      <c r="D269" s="3" t="s">
        <v>479</v>
      </c>
      <c r="E269" s="3" t="s">
        <v>181</v>
      </c>
      <c r="F269" s="3" t="s">
        <v>315</v>
      </c>
      <c r="G269" s="3" t="s">
        <v>529</v>
      </c>
      <c r="H269" s="7"/>
      <c r="I269" s="7"/>
      <c r="J269" s="3" t="s">
        <v>1109</v>
      </c>
      <c r="K269" s="3"/>
      <c r="L269" s="3"/>
      <c r="M269" s="18">
        <f t="shared" si="4"/>
        <v>0</v>
      </c>
    </row>
    <row r="270" spans="1:13" x14ac:dyDescent="0.25">
      <c r="A270" s="10" t="s">
        <v>854</v>
      </c>
      <c r="B270" s="3" t="s">
        <v>529</v>
      </c>
      <c r="C270" s="3" t="s">
        <v>529</v>
      </c>
      <c r="D270" s="3" t="s">
        <v>529</v>
      </c>
      <c r="E270" s="3" t="s">
        <v>413</v>
      </c>
      <c r="F270" s="3" t="s">
        <v>150</v>
      </c>
      <c r="G270" s="3" t="s">
        <v>529</v>
      </c>
      <c r="H270" s="7"/>
      <c r="I270" s="7"/>
      <c r="J270" s="3" t="s">
        <v>1109</v>
      </c>
      <c r="K270" s="3"/>
      <c r="L270" s="3"/>
      <c r="M270" s="18">
        <f t="shared" si="4"/>
        <v>0</v>
      </c>
    </row>
    <row r="271" spans="1:13" x14ac:dyDescent="0.25">
      <c r="A271" s="24" t="s">
        <v>1110</v>
      </c>
      <c r="B271" s="4" t="s">
        <v>529</v>
      </c>
      <c r="C271" s="4" t="s">
        <v>449</v>
      </c>
      <c r="D271" s="4" t="s">
        <v>529</v>
      </c>
      <c r="E271" s="4" t="s">
        <v>529</v>
      </c>
      <c r="F271" s="4" t="s">
        <v>529</v>
      </c>
      <c r="G271" s="7" t="s">
        <v>918</v>
      </c>
      <c r="H271" s="4"/>
      <c r="I271" s="4"/>
      <c r="J271" s="3" t="s">
        <v>1109</v>
      </c>
      <c r="K271" s="4"/>
      <c r="L271" s="4"/>
      <c r="M271" s="18">
        <f t="shared" si="4"/>
        <v>0</v>
      </c>
    </row>
    <row r="272" spans="1:13" ht="31.5" x14ac:dyDescent="0.25">
      <c r="A272" s="10" t="s">
        <v>28</v>
      </c>
      <c r="B272" s="4" t="s">
        <v>527</v>
      </c>
      <c r="C272" s="3" t="s">
        <v>529</v>
      </c>
      <c r="D272" s="3" t="s">
        <v>795</v>
      </c>
      <c r="E272" s="14" t="s">
        <v>796</v>
      </c>
      <c r="F272" s="3" t="s">
        <v>1018</v>
      </c>
      <c r="G272" s="3" t="s">
        <v>529</v>
      </c>
      <c r="H272" s="7">
        <v>15715</v>
      </c>
      <c r="I272" s="7" t="s">
        <v>757</v>
      </c>
      <c r="J272" s="4" t="s">
        <v>919</v>
      </c>
      <c r="K272" s="20">
        <v>0.6480555555555555</v>
      </c>
      <c r="L272" s="20">
        <v>0.71490740740740744</v>
      </c>
      <c r="M272" s="18">
        <f t="shared" si="4"/>
        <v>6.685185185185194E-2</v>
      </c>
    </row>
    <row r="273" spans="1:13" x14ac:dyDescent="0.25">
      <c r="A273" s="24" t="s">
        <v>1110</v>
      </c>
      <c r="B273" s="4" t="s">
        <v>686</v>
      </c>
      <c r="C273" s="4" t="s">
        <v>529</v>
      </c>
      <c r="D273" s="4" t="s">
        <v>529</v>
      </c>
      <c r="E273" s="4" t="s">
        <v>692</v>
      </c>
      <c r="F273" s="14" t="s">
        <v>693</v>
      </c>
      <c r="G273" s="3" t="s">
        <v>529</v>
      </c>
      <c r="H273" s="4"/>
      <c r="I273" s="4"/>
      <c r="J273" s="3" t="s">
        <v>1109</v>
      </c>
      <c r="K273" s="4"/>
      <c r="L273" s="4"/>
      <c r="M273" s="18">
        <f t="shared" si="4"/>
        <v>0</v>
      </c>
    </row>
    <row r="274" spans="1:13" ht="31.5" x14ac:dyDescent="0.25">
      <c r="A274" s="32" t="s">
        <v>866</v>
      </c>
      <c r="B274" s="3" t="s">
        <v>924</v>
      </c>
      <c r="C274" s="3" t="s">
        <v>529</v>
      </c>
      <c r="D274" s="14" t="s">
        <v>868</v>
      </c>
      <c r="E274" s="3" t="s">
        <v>867</v>
      </c>
      <c r="F274" s="3" t="s">
        <v>579</v>
      </c>
      <c r="G274" s="3" t="s">
        <v>529</v>
      </c>
      <c r="H274" s="7" t="s">
        <v>904</v>
      </c>
      <c r="I274" s="7" t="s">
        <v>529</v>
      </c>
      <c r="J274" s="4" t="s">
        <v>919</v>
      </c>
      <c r="K274" s="20">
        <v>0.65425925925925921</v>
      </c>
      <c r="L274" s="20">
        <v>0.71472222222222215</v>
      </c>
      <c r="M274" s="18">
        <f t="shared" si="4"/>
        <v>6.0462962962962941E-2</v>
      </c>
    </row>
    <row r="275" spans="1:13" ht="31.5" x14ac:dyDescent="0.25">
      <c r="A275" s="10" t="s">
        <v>889</v>
      </c>
      <c r="B275" s="3" t="s">
        <v>924</v>
      </c>
      <c r="C275" s="3" t="s">
        <v>529</v>
      </c>
      <c r="D275" s="3" t="s">
        <v>529</v>
      </c>
      <c r="E275" s="3" t="s">
        <v>888</v>
      </c>
      <c r="F275" s="3" t="s">
        <v>1043</v>
      </c>
      <c r="G275" s="3" t="s">
        <v>529</v>
      </c>
      <c r="H275" s="7">
        <v>23661</v>
      </c>
      <c r="I275" s="7" t="s">
        <v>529</v>
      </c>
      <c r="J275" s="4" t="s">
        <v>919</v>
      </c>
      <c r="K275" s="20">
        <v>0.65347222222222223</v>
      </c>
      <c r="L275" s="20">
        <v>0.71486111111111106</v>
      </c>
      <c r="M275" s="18">
        <f t="shared" si="4"/>
        <v>6.1388888888888826E-2</v>
      </c>
    </row>
    <row r="276" spans="1:13" x14ac:dyDescent="0.25">
      <c r="A276" s="10" t="s">
        <v>193</v>
      </c>
      <c r="B276" s="3" t="s">
        <v>175</v>
      </c>
      <c r="C276" s="3" t="s">
        <v>529</v>
      </c>
      <c r="D276" s="3" t="s">
        <v>480</v>
      </c>
      <c r="E276" s="3" t="s">
        <v>1144</v>
      </c>
      <c r="F276" s="3" t="s">
        <v>319</v>
      </c>
      <c r="G276" s="3" t="s">
        <v>529</v>
      </c>
      <c r="H276" s="7"/>
      <c r="I276" s="7"/>
      <c r="J276" s="3" t="s">
        <v>1109</v>
      </c>
      <c r="K276" s="3"/>
      <c r="L276" s="3"/>
      <c r="M276" s="18">
        <f t="shared" si="4"/>
        <v>0</v>
      </c>
    </row>
    <row r="277" spans="1:13" x14ac:dyDescent="0.25">
      <c r="A277" s="24" t="s">
        <v>1110</v>
      </c>
      <c r="B277" s="4" t="s">
        <v>529</v>
      </c>
      <c r="C277" s="4" t="s">
        <v>449</v>
      </c>
      <c r="D277" s="4" t="s">
        <v>529</v>
      </c>
      <c r="E277" s="4" t="s">
        <v>529</v>
      </c>
      <c r="F277" s="4" t="s">
        <v>529</v>
      </c>
      <c r="G277" s="7" t="s">
        <v>918</v>
      </c>
      <c r="H277" s="4"/>
      <c r="I277" s="4"/>
      <c r="J277" s="3" t="s">
        <v>1109</v>
      </c>
      <c r="K277" s="4"/>
      <c r="L277" s="4"/>
      <c r="M277" s="18">
        <f t="shared" si="4"/>
        <v>0</v>
      </c>
    </row>
    <row r="278" spans="1:13" x14ac:dyDescent="0.25">
      <c r="A278" s="24" t="s">
        <v>885</v>
      </c>
      <c r="B278" s="4" t="s">
        <v>529</v>
      </c>
      <c r="C278" s="4" t="s">
        <v>449</v>
      </c>
      <c r="D278" s="4" t="s">
        <v>529</v>
      </c>
      <c r="E278" s="4" t="s">
        <v>874</v>
      </c>
      <c r="F278" s="7" t="s">
        <v>1038</v>
      </c>
      <c r="G278" s="7" t="s">
        <v>918</v>
      </c>
      <c r="H278" s="16">
        <v>21443</v>
      </c>
      <c r="I278" s="4" t="s">
        <v>529</v>
      </c>
      <c r="J278" s="4" t="s">
        <v>919</v>
      </c>
      <c r="K278" s="21">
        <v>0.65318287037037037</v>
      </c>
      <c r="L278" s="21">
        <v>0.71475694444444438</v>
      </c>
      <c r="M278" s="18">
        <f t="shared" si="4"/>
        <v>6.1574074074074003E-2</v>
      </c>
    </row>
    <row r="279" spans="1:13" x14ac:dyDescent="0.25">
      <c r="A279" s="24" t="s">
        <v>885</v>
      </c>
      <c r="B279" s="4" t="s">
        <v>529</v>
      </c>
      <c r="C279" s="4" t="s">
        <v>449</v>
      </c>
      <c r="D279" s="4" t="s">
        <v>529</v>
      </c>
      <c r="E279" s="4" t="s">
        <v>874</v>
      </c>
      <c r="F279" s="7" t="s">
        <v>1060</v>
      </c>
      <c r="G279" s="7" t="s">
        <v>918</v>
      </c>
      <c r="H279" s="16">
        <v>21443</v>
      </c>
      <c r="I279" s="4" t="s">
        <v>529</v>
      </c>
      <c r="J279" s="4" t="s">
        <v>919</v>
      </c>
      <c r="K279" s="21">
        <v>0.65631944444444446</v>
      </c>
      <c r="L279" s="21">
        <v>0.71471064814814822</v>
      </c>
      <c r="M279" s="18">
        <f t="shared" si="4"/>
        <v>5.8391203703703765E-2</v>
      </c>
    </row>
    <row r="280" spans="1:13" x14ac:dyDescent="0.25">
      <c r="A280" s="24" t="s">
        <v>1110</v>
      </c>
      <c r="B280" s="4" t="s">
        <v>529</v>
      </c>
      <c r="C280" s="4" t="s">
        <v>449</v>
      </c>
      <c r="D280" s="4" t="s">
        <v>529</v>
      </c>
      <c r="E280" s="4" t="s">
        <v>745</v>
      </c>
      <c r="F280" s="4" t="s">
        <v>529</v>
      </c>
      <c r="G280" s="7" t="s">
        <v>918</v>
      </c>
      <c r="H280" s="4"/>
      <c r="I280" s="4"/>
      <c r="J280" s="3" t="s">
        <v>1109</v>
      </c>
      <c r="K280" s="4"/>
      <c r="L280" s="4"/>
      <c r="M280" s="18">
        <f t="shared" si="4"/>
        <v>0</v>
      </c>
    </row>
    <row r="281" spans="1:13" x14ac:dyDescent="0.25">
      <c r="A281" s="24" t="s">
        <v>1110</v>
      </c>
      <c r="B281" s="4" t="s">
        <v>529</v>
      </c>
      <c r="C281" s="4" t="s">
        <v>449</v>
      </c>
      <c r="D281" s="4" t="s">
        <v>529</v>
      </c>
      <c r="E281" s="4" t="s">
        <v>529</v>
      </c>
      <c r="F281" s="4" t="s">
        <v>529</v>
      </c>
      <c r="G281" s="7" t="s">
        <v>918</v>
      </c>
      <c r="H281" s="4"/>
      <c r="I281" s="4"/>
      <c r="J281" s="3" t="s">
        <v>1109</v>
      </c>
      <c r="K281" s="4"/>
      <c r="L281" s="4"/>
      <c r="M281" s="18">
        <f t="shared" si="4"/>
        <v>0</v>
      </c>
    </row>
    <row r="282" spans="1:13" x14ac:dyDescent="0.25">
      <c r="A282" s="24" t="s">
        <v>1110</v>
      </c>
      <c r="B282" s="4" t="s">
        <v>529</v>
      </c>
      <c r="C282" s="4" t="s">
        <v>449</v>
      </c>
      <c r="D282" s="4" t="s">
        <v>529</v>
      </c>
      <c r="E282" s="4" t="s">
        <v>736</v>
      </c>
      <c r="F282" s="4" t="s">
        <v>529</v>
      </c>
      <c r="G282" s="7" t="s">
        <v>918</v>
      </c>
      <c r="H282" s="4"/>
      <c r="I282" s="4"/>
      <c r="J282" s="3" t="s">
        <v>1109</v>
      </c>
      <c r="K282" s="4"/>
      <c r="L282" s="4"/>
      <c r="M282" s="18">
        <f t="shared" si="4"/>
        <v>0</v>
      </c>
    </row>
    <row r="283" spans="1:13" x14ac:dyDescent="0.25">
      <c r="A283" s="10" t="s">
        <v>374</v>
      </c>
      <c r="B283" s="3" t="s">
        <v>529</v>
      </c>
      <c r="C283" s="3" t="s">
        <v>529</v>
      </c>
      <c r="D283" s="3" t="s">
        <v>529</v>
      </c>
      <c r="E283" s="3" t="s">
        <v>376</v>
      </c>
      <c r="F283" s="15" t="s">
        <v>934</v>
      </c>
      <c r="G283" s="3" t="s">
        <v>529</v>
      </c>
      <c r="H283" s="7"/>
      <c r="I283" s="7"/>
      <c r="J283" s="3" t="s">
        <v>1109</v>
      </c>
      <c r="K283" s="3"/>
      <c r="L283" s="3"/>
      <c r="M283" s="18">
        <f t="shared" si="4"/>
        <v>0</v>
      </c>
    </row>
    <row r="284" spans="1:13" x14ac:dyDescent="0.25">
      <c r="A284" s="24" t="s">
        <v>610</v>
      </c>
      <c r="B284" s="4" t="s">
        <v>231</v>
      </c>
      <c r="C284" s="4" t="s">
        <v>86</v>
      </c>
      <c r="D284" s="4" t="s">
        <v>529</v>
      </c>
      <c r="E284" s="7" t="s">
        <v>1118</v>
      </c>
      <c r="F284" s="4" t="s">
        <v>611</v>
      </c>
      <c r="G284" s="3" t="s">
        <v>529</v>
      </c>
      <c r="H284" s="4">
        <v>13357</v>
      </c>
      <c r="I284" s="4" t="s">
        <v>529</v>
      </c>
      <c r="J284" s="4" t="s">
        <v>919</v>
      </c>
      <c r="K284" s="21">
        <v>0.64436342592592599</v>
      </c>
      <c r="L284" s="21">
        <v>0.71487268518518521</v>
      </c>
      <c r="M284" s="18">
        <f t="shared" si="4"/>
        <v>7.0509259259259216E-2</v>
      </c>
    </row>
    <row r="285" spans="1:13" ht="31.5" x14ac:dyDescent="0.25">
      <c r="A285" s="24" t="s">
        <v>610</v>
      </c>
      <c r="B285" s="4" t="s">
        <v>231</v>
      </c>
      <c r="C285" s="4" t="s">
        <v>86</v>
      </c>
      <c r="D285" s="4" t="s">
        <v>529</v>
      </c>
      <c r="E285" s="7" t="s">
        <v>1119</v>
      </c>
      <c r="F285" s="4" t="s">
        <v>611</v>
      </c>
      <c r="G285" s="3" t="s">
        <v>529</v>
      </c>
      <c r="H285" s="4">
        <v>13357</v>
      </c>
      <c r="I285" s="4" t="s">
        <v>529</v>
      </c>
      <c r="J285" s="4" t="s">
        <v>919</v>
      </c>
      <c r="K285" s="21">
        <v>0.64436342592592599</v>
      </c>
      <c r="L285" s="21">
        <v>0.71487268518518521</v>
      </c>
      <c r="M285" s="18">
        <f t="shared" si="4"/>
        <v>7.0509259259259216E-2</v>
      </c>
    </row>
    <row r="286" spans="1:13" ht="31.5" x14ac:dyDescent="0.25">
      <c r="A286" s="10" t="s">
        <v>811</v>
      </c>
      <c r="B286" s="3" t="s">
        <v>172</v>
      </c>
      <c r="C286" s="3" t="s">
        <v>529</v>
      </c>
      <c r="D286" s="3" t="s">
        <v>812</v>
      </c>
      <c r="E286" s="3" t="s">
        <v>1140</v>
      </c>
      <c r="F286" s="3" t="s">
        <v>1097</v>
      </c>
      <c r="G286" s="3" t="s">
        <v>529</v>
      </c>
      <c r="H286" s="7">
        <v>10389</v>
      </c>
      <c r="I286" s="7" t="s">
        <v>529</v>
      </c>
      <c r="J286" s="4" t="s">
        <v>919</v>
      </c>
      <c r="K286" s="20">
        <v>0.65642361111111114</v>
      </c>
      <c r="L286" s="20">
        <v>0.71472222222222215</v>
      </c>
      <c r="M286" s="18">
        <f t="shared" si="4"/>
        <v>5.8298611111111009E-2</v>
      </c>
    </row>
    <row r="287" spans="1:13" x14ac:dyDescent="0.25">
      <c r="A287" s="24" t="s">
        <v>1110</v>
      </c>
      <c r="B287" s="4" t="s">
        <v>529</v>
      </c>
      <c r="C287" s="4" t="s">
        <v>449</v>
      </c>
      <c r="D287" s="4" t="s">
        <v>529</v>
      </c>
      <c r="E287" s="4" t="s">
        <v>1139</v>
      </c>
      <c r="F287" s="4" t="s">
        <v>529</v>
      </c>
      <c r="G287" s="7" t="s">
        <v>918</v>
      </c>
      <c r="H287" s="4"/>
      <c r="I287" s="4"/>
      <c r="J287" s="3" t="s">
        <v>1109</v>
      </c>
      <c r="K287" s="4"/>
      <c r="L287" s="4"/>
      <c r="M287" s="18">
        <f t="shared" si="4"/>
        <v>0</v>
      </c>
    </row>
    <row r="288" spans="1:13" ht="31.5" x14ac:dyDescent="0.25">
      <c r="A288" s="24" t="s">
        <v>444</v>
      </c>
      <c r="B288" s="4" t="s">
        <v>788</v>
      </c>
      <c r="C288" s="4" t="s">
        <v>529</v>
      </c>
      <c r="D288" s="4" t="s">
        <v>821</v>
      </c>
      <c r="E288" s="4" t="s">
        <v>443</v>
      </c>
      <c r="F288" s="7" t="s">
        <v>1086</v>
      </c>
      <c r="G288" s="3" t="s">
        <v>529</v>
      </c>
      <c r="H288" s="4">
        <v>14387</v>
      </c>
      <c r="I288" s="4" t="s">
        <v>529</v>
      </c>
      <c r="J288" s="4" t="s">
        <v>919</v>
      </c>
      <c r="K288" s="21">
        <v>0.66461805555555553</v>
      </c>
      <c r="L288" s="21">
        <v>0.71481481481481479</v>
      </c>
      <c r="M288" s="18">
        <f t="shared" si="4"/>
        <v>5.019675925925926E-2</v>
      </c>
    </row>
    <row r="289" spans="1:13" x14ac:dyDescent="0.25">
      <c r="A289" s="10" t="s">
        <v>887</v>
      </c>
      <c r="B289" s="3" t="s">
        <v>529</v>
      </c>
      <c r="C289" s="3" t="s">
        <v>529</v>
      </c>
      <c r="D289" s="3" t="s">
        <v>529</v>
      </c>
      <c r="E289" s="3" t="s">
        <v>112</v>
      </c>
      <c r="F289" s="3" t="s">
        <v>1062</v>
      </c>
      <c r="G289" s="3" t="s">
        <v>529</v>
      </c>
      <c r="H289" s="16">
        <v>24652</v>
      </c>
      <c r="I289" s="7" t="s">
        <v>529</v>
      </c>
      <c r="J289" s="4" t="s">
        <v>919</v>
      </c>
      <c r="K289" s="20">
        <v>0.65888888888888886</v>
      </c>
      <c r="L289" s="20">
        <v>0.65922453703703698</v>
      </c>
      <c r="M289" s="18">
        <f t="shared" si="4"/>
        <v>3.356481481481266E-4</v>
      </c>
    </row>
    <row r="290" spans="1:13" ht="31.5" x14ac:dyDescent="0.25">
      <c r="A290" s="10" t="s">
        <v>870</v>
      </c>
      <c r="B290" s="3" t="s">
        <v>208</v>
      </c>
      <c r="C290" s="3" t="s">
        <v>529</v>
      </c>
      <c r="D290" s="3" t="s">
        <v>871</v>
      </c>
      <c r="E290" s="3" t="s">
        <v>869</v>
      </c>
      <c r="F290" s="3" t="s">
        <v>1061</v>
      </c>
      <c r="G290" s="3" t="s">
        <v>529</v>
      </c>
      <c r="H290" s="7"/>
      <c r="I290" s="7"/>
      <c r="J290" s="4" t="s">
        <v>919</v>
      </c>
      <c r="K290" s="20">
        <v>0.6564699074074074</v>
      </c>
      <c r="L290" s="20">
        <v>0.7146527777777778</v>
      </c>
      <c r="M290" s="18">
        <f t="shared" si="4"/>
        <v>5.8182870370370399E-2</v>
      </c>
    </row>
    <row r="291" spans="1:13" ht="31.5" x14ac:dyDescent="0.25">
      <c r="A291" s="10" t="s">
        <v>418</v>
      </c>
      <c r="B291" s="3" t="s">
        <v>924</v>
      </c>
      <c r="C291" s="3" t="s">
        <v>529</v>
      </c>
      <c r="D291" s="3" t="s">
        <v>529</v>
      </c>
      <c r="E291" s="3" t="s">
        <v>419</v>
      </c>
      <c r="F291" s="3" t="s">
        <v>1055</v>
      </c>
      <c r="G291" s="3" t="s">
        <v>529</v>
      </c>
      <c r="H291" s="7">
        <v>15355</v>
      </c>
      <c r="I291" s="7" t="s">
        <v>529</v>
      </c>
      <c r="J291" s="4" t="s">
        <v>919</v>
      </c>
      <c r="K291" s="20">
        <v>0.65424768518518517</v>
      </c>
      <c r="L291" s="20">
        <v>0.71481481481481479</v>
      </c>
      <c r="M291" s="18">
        <f t="shared" si="4"/>
        <v>6.0567129629629624E-2</v>
      </c>
    </row>
    <row r="292" spans="1:13" x14ac:dyDescent="0.25">
      <c r="A292" s="24" t="s">
        <v>1110</v>
      </c>
      <c r="B292" s="4" t="s">
        <v>529</v>
      </c>
      <c r="C292" s="4" t="s">
        <v>449</v>
      </c>
      <c r="D292" s="4" t="s">
        <v>529</v>
      </c>
      <c r="E292" s="4" t="s">
        <v>529</v>
      </c>
      <c r="F292" s="4" t="s">
        <v>529</v>
      </c>
      <c r="G292" s="7" t="s">
        <v>918</v>
      </c>
      <c r="H292" s="4"/>
      <c r="I292" s="4"/>
      <c r="J292" s="3" t="s">
        <v>1109</v>
      </c>
      <c r="K292" s="4"/>
      <c r="L292" s="4"/>
      <c r="M292" s="18">
        <f t="shared" si="4"/>
        <v>0</v>
      </c>
    </row>
    <row r="293" spans="1:13" x14ac:dyDescent="0.25">
      <c r="A293" s="24" t="s">
        <v>1110</v>
      </c>
      <c r="B293" s="4" t="s">
        <v>529</v>
      </c>
      <c r="C293" s="4" t="s">
        <v>449</v>
      </c>
      <c r="D293" s="4" t="s">
        <v>529</v>
      </c>
      <c r="E293" s="4" t="s">
        <v>529</v>
      </c>
      <c r="F293" s="4" t="s">
        <v>529</v>
      </c>
      <c r="G293" s="7" t="s">
        <v>918</v>
      </c>
      <c r="H293" s="4"/>
      <c r="I293" s="4"/>
      <c r="J293" s="3" t="s">
        <v>1109</v>
      </c>
      <c r="K293" s="4"/>
      <c r="L293" s="4"/>
      <c r="M293" s="18">
        <f t="shared" si="4"/>
        <v>0</v>
      </c>
    </row>
    <row r="294" spans="1:13" x14ac:dyDescent="0.25">
      <c r="A294" s="24" t="s">
        <v>552</v>
      </c>
      <c r="B294" s="4" t="s">
        <v>175</v>
      </c>
      <c r="C294" s="4" t="s">
        <v>529</v>
      </c>
      <c r="D294" s="4" t="s">
        <v>529</v>
      </c>
      <c r="E294" s="4" t="s">
        <v>553</v>
      </c>
      <c r="F294" s="4" t="s">
        <v>554</v>
      </c>
      <c r="G294" s="3" t="s">
        <v>529</v>
      </c>
      <c r="H294" s="4"/>
      <c r="I294" s="4"/>
      <c r="J294" s="3" t="s">
        <v>1109</v>
      </c>
      <c r="K294" s="4"/>
      <c r="L294" s="4"/>
      <c r="M294" s="18">
        <f t="shared" si="4"/>
        <v>0</v>
      </c>
    </row>
    <row r="295" spans="1:13" x14ac:dyDescent="0.25">
      <c r="A295" s="24" t="s">
        <v>70</v>
      </c>
      <c r="B295" s="4" t="s">
        <v>231</v>
      </c>
      <c r="C295" s="4" t="s">
        <v>529</v>
      </c>
      <c r="D295" s="4" t="s">
        <v>529</v>
      </c>
      <c r="E295" s="14" t="s">
        <v>596</v>
      </c>
      <c r="F295" s="4" t="s">
        <v>597</v>
      </c>
      <c r="G295" s="3" t="s">
        <v>529</v>
      </c>
      <c r="H295" s="4"/>
      <c r="I295" s="4"/>
      <c r="J295" s="3" t="s">
        <v>1109</v>
      </c>
      <c r="K295" s="4"/>
      <c r="L295" s="4"/>
      <c r="M295" s="18">
        <f t="shared" si="4"/>
        <v>0</v>
      </c>
    </row>
    <row r="296" spans="1:13" x14ac:dyDescent="0.25">
      <c r="A296" s="24" t="s">
        <v>727</v>
      </c>
      <c r="B296" s="4" t="s">
        <v>529</v>
      </c>
      <c r="C296" s="4" t="s">
        <v>449</v>
      </c>
      <c r="D296" s="4" t="s">
        <v>728</v>
      </c>
      <c r="E296" s="4" t="s">
        <v>729</v>
      </c>
      <c r="F296" s="4" t="s">
        <v>529</v>
      </c>
      <c r="G296" s="7" t="s">
        <v>918</v>
      </c>
      <c r="H296" s="4"/>
      <c r="I296" s="4"/>
      <c r="J296" s="3" t="s">
        <v>1109</v>
      </c>
      <c r="K296" s="4"/>
      <c r="L296" s="4"/>
      <c r="M296" s="18">
        <f t="shared" si="4"/>
        <v>0</v>
      </c>
    </row>
    <row r="297" spans="1:13" x14ac:dyDescent="0.25">
      <c r="A297" s="10" t="s">
        <v>257</v>
      </c>
      <c r="B297" s="3" t="s">
        <v>924</v>
      </c>
      <c r="C297" s="3" t="s">
        <v>529</v>
      </c>
      <c r="D297" s="3" t="s">
        <v>481</v>
      </c>
      <c r="E297" s="3" t="s">
        <v>258</v>
      </c>
      <c r="F297" s="3" t="s">
        <v>333</v>
      </c>
      <c r="G297" s="3" t="s">
        <v>529</v>
      </c>
      <c r="H297" s="7"/>
      <c r="I297" s="7"/>
      <c r="J297" s="3" t="s">
        <v>1109</v>
      </c>
      <c r="K297" s="3"/>
      <c r="L297" s="3"/>
      <c r="M297" s="18">
        <f t="shared" si="4"/>
        <v>0</v>
      </c>
    </row>
    <row r="298" spans="1:13" x14ac:dyDescent="0.25">
      <c r="A298" s="10" t="s">
        <v>402</v>
      </c>
      <c r="B298" s="3" t="s">
        <v>529</v>
      </c>
      <c r="C298" s="3" t="s">
        <v>529</v>
      </c>
      <c r="D298" s="3" t="s">
        <v>529</v>
      </c>
      <c r="E298" s="3" t="s">
        <v>403</v>
      </c>
      <c r="F298" s="3" t="s">
        <v>529</v>
      </c>
      <c r="G298" s="3" t="s">
        <v>529</v>
      </c>
      <c r="H298" s="7"/>
      <c r="I298" s="7"/>
      <c r="J298" s="3" t="s">
        <v>1109</v>
      </c>
      <c r="K298" s="3"/>
      <c r="L298" s="3"/>
      <c r="M298" s="18">
        <f t="shared" si="4"/>
        <v>0</v>
      </c>
    </row>
    <row r="299" spans="1:13" x14ac:dyDescent="0.25">
      <c r="A299" s="24" t="s">
        <v>602</v>
      </c>
      <c r="B299" s="4" t="s">
        <v>231</v>
      </c>
      <c r="C299" s="4" t="s">
        <v>85</v>
      </c>
      <c r="D299" s="4" t="s">
        <v>529</v>
      </c>
      <c r="E299" s="4" t="s">
        <v>876</v>
      </c>
      <c r="F299" s="4" t="s">
        <v>603</v>
      </c>
      <c r="G299" s="3" t="s">
        <v>529</v>
      </c>
      <c r="H299" s="4">
        <v>11094</v>
      </c>
      <c r="I299" s="4" t="s">
        <v>529</v>
      </c>
      <c r="J299" s="3" t="s">
        <v>1109</v>
      </c>
      <c r="K299" s="4"/>
      <c r="L299" s="4"/>
      <c r="M299" s="18">
        <f t="shared" si="4"/>
        <v>0</v>
      </c>
    </row>
    <row r="300" spans="1:13" x14ac:dyDescent="0.25">
      <c r="A300" s="24" t="s">
        <v>928</v>
      </c>
      <c r="B300" s="4" t="s">
        <v>522</v>
      </c>
      <c r="C300" s="4" t="s">
        <v>529</v>
      </c>
      <c r="D300" s="4" t="s">
        <v>529</v>
      </c>
      <c r="E300" s="4" t="s">
        <v>929</v>
      </c>
      <c r="F300" s="4" t="s">
        <v>529</v>
      </c>
      <c r="G300" s="7" t="s">
        <v>529</v>
      </c>
      <c r="H300" s="4"/>
      <c r="I300" s="4"/>
      <c r="J300" s="3" t="s">
        <v>1109</v>
      </c>
      <c r="K300" s="4"/>
      <c r="L300" s="4"/>
      <c r="M300" s="18">
        <f t="shared" si="4"/>
        <v>0</v>
      </c>
    </row>
    <row r="301" spans="1:13" x14ac:dyDescent="0.25">
      <c r="A301" s="10" t="s">
        <v>210</v>
      </c>
      <c r="B301" s="3" t="s">
        <v>924</v>
      </c>
      <c r="C301" s="3" t="s">
        <v>449</v>
      </c>
      <c r="D301" s="3" t="s">
        <v>856</v>
      </c>
      <c r="E301" s="3" t="s">
        <v>211</v>
      </c>
      <c r="F301" s="3" t="s">
        <v>857</v>
      </c>
      <c r="G301" s="3" t="s">
        <v>529</v>
      </c>
      <c r="H301" s="7">
        <v>12907</v>
      </c>
      <c r="I301" s="7" t="s">
        <v>529</v>
      </c>
      <c r="J301" s="4" t="s">
        <v>919</v>
      </c>
      <c r="K301" s="20">
        <v>0.64164351851851853</v>
      </c>
      <c r="L301" s="20">
        <v>0.64172453703703702</v>
      </c>
      <c r="M301" s="18">
        <f t="shared" si="4"/>
        <v>8.1018518518494176E-5</v>
      </c>
    </row>
    <row r="302" spans="1:13" ht="31.5" x14ac:dyDescent="0.25">
      <c r="A302" s="10" t="s">
        <v>77</v>
      </c>
      <c r="B302" s="3" t="s">
        <v>231</v>
      </c>
      <c r="C302" s="3" t="s">
        <v>50</v>
      </c>
      <c r="D302" s="3" t="s">
        <v>529</v>
      </c>
      <c r="E302" s="3"/>
      <c r="F302" s="3" t="s">
        <v>1058</v>
      </c>
      <c r="G302" s="3" t="s">
        <v>529</v>
      </c>
      <c r="H302" s="7">
        <v>20963</v>
      </c>
      <c r="I302" s="7" t="s">
        <v>529</v>
      </c>
      <c r="J302" s="4" t="s">
        <v>919</v>
      </c>
      <c r="K302" s="20">
        <v>0.65607638888888886</v>
      </c>
      <c r="L302" s="20">
        <v>0.71490740740740744</v>
      </c>
      <c r="M302" s="18">
        <f t="shared" si="4"/>
        <v>5.8831018518518574E-2</v>
      </c>
    </row>
    <row r="303" spans="1:13" ht="31.5" x14ac:dyDescent="0.25">
      <c r="A303" s="10" t="s">
        <v>77</v>
      </c>
      <c r="B303" s="3" t="s">
        <v>231</v>
      </c>
      <c r="C303" s="3" t="s">
        <v>50</v>
      </c>
      <c r="D303" s="3" t="s">
        <v>529</v>
      </c>
      <c r="E303" s="3" t="s">
        <v>134</v>
      </c>
      <c r="F303" s="3" t="s">
        <v>1058</v>
      </c>
      <c r="G303" s="3" t="s">
        <v>529</v>
      </c>
      <c r="H303" s="7">
        <v>20963</v>
      </c>
      <c r="I303" s="7" t="s">
        <v>529</v>
      </c>
      <c r="J303" s="4" t="s">
        <v>919</v>
      </c>
      <c r="K303" s="20">
        <v>0.65607638888888886</v>
      </c>
      <c r="L303" s="20">
        <v>0.71490740740740744</v>
      </c>
      <c r="M303" s="18">
        <f t="shared" si="4"/>
        <v>5.8831018518518574E-2</v>
      </c>
    </row>
    <row r="304" spans="1:13" x14ac:dyDescent="0.25">
      <c r="A304" s="10" t="s">
        <v>207</v>
      </c>
      <c r="B304" s="3" t="s">
        <v>197</v>
      </c>
      <c r="C304" s="3" t="s">
        <v>51</v>
      </c>
      <c r="D304" s="3" t="s">
        <v>482</v>
      </c>
      <c r="E304" s="3" t="s">
        <v>190</v>
      </c>
      <c r="F304" s="3" t="s">
        <v>320</v>
      </c>
      <c r="G304" s="3" t="s">
        <v>529</v>
      </c>
      <c r="H304" s="7"/>
      <c r="I304" s="7"/>
      <c r="J304" s="3" t="s">
        <v>1109</v>
      </c>
      <c r="K304" s="3"/>
      <c r="L304" s="3"/>
      <c r="M304" s="18">
        <f t="shared" si="4"/>
        <v>0</v>
      </c>
    </row>
    <row r="305" spans="1:13" x14ac:dyDescent="0.25">
      <c r="A305" s="10" t="s">
        <v>170</v>
      </c>
      <c r="B305" s="3" t="s">
        <v>924</v>
      </c>
      <c r="C305" s="3" t="s">
        <v>50</v>
      </c>
      <c r="D305" s="3" t="s">
        <v>499</v>
      </c>
      <c r="E305" s="3" t="s">
        <v>753</v>
      </c>
      <c r="F305" s="3" t="s">
        <v>752</v>
      </c>
      <c r="G305" s="3" t="s">
        <v>529</v>
      </c>
      <c r="H305" s="7">
        <v>10983</v>
      </c>
      <c r="I305" s="7" t="s">
        <v>749</v>
      </c>
      <c r="J305" s="3" t="s">
        <v>1109</v>
      </c>
      <c r="K305" s="3"/>
      <c r="L305" s="3"/>
      <c r="M305" s="18">
        <f t="shared" si="4"/>
        <v>0</v>
      </c>
    </row>
    <row r="306" spans="1:13" x14ac:dyDescent="0.25">
      <c r="A306" s="24" t="s">
        <v>601</v>
      </c>
      <c r="B306" s="4" t="s">
        <v>231</v>
      </c>
      <c r="C306" s="4" t="s">
        <v>87</v>
      </c>
      <c r="D306" s="4" t="s">
        <v>529</v>
      </c>
      <c r="E306" s="4" t="s">
        <v>529</v>
      </c>
      <c r="F306" s="4" t="s">
        <v>152</v>
      </c>
      <c r="G306" s="3" t="s">
        <v>529</v>
      </c>
      <c r="H306" s="4"/>
      <c r="I306" s="4"/>
      <c r="J306" s="3" t="s">
        <v>1109</v>
      </c>
      <c r="K306" s="4"/>
      <c r="L306" s="4"/>
      <c r="M306" s="18">
        <f t="shared" si="4"/>
        <v>0</v>
      </c>
    </row>
    <row r="307" spans="1:13" x14ac:dyDescent="0.25">
      <c r="A307" s="24" t="s">
        <v>617</v>
      </c>
      <c r="B307" s="4" t="s">
        <v>614</v>
      </c>
      <c r="C307" s="4" t="s">
        <v>529</v>
      </c>
      <c r="D307" s="4" t="s">
        <v>529</v>
      </c>
      <c r="E307" s="4" t="s">
        <v>598</v>
      </c>
      <c r="F307" s="4" t="s">
        <v>599</v>
      </c>
      <c r="G307" s="3" t="s">
        <v>529</v>
      </c>
      <c r="H307" s="4"/>
      <c r="I307" s="4"/>
      <c r="J307" s="3" t="s">
        <v>1109</v>
      </c>
      <c r="K307" s="4"/>
      <c r="L307" s="4"/>
      <c r="M307" s="18">
        <f t="shared" si="4"/>
        <v>0</v>
      </c>
    </row>
    <row r="308" spans="1:13" x14ac:dyDescent="0.25">
      <c r="A308" s="24" t="s">
        <v>669</v>
      </c>
      <c r="B308" s="4" t="s">
        <v>169</v>
      </c>
      <c r="C308" s="4" t="s">
        <v>529</v>
      </c>
      <c r="D308" s="4" t="s">
        <v>529</v>
      </c>
      <c r="E308" s="14" t="s">
        <v>670</v>
      </c>
      <c r="F308" s="4" t="s">
        <v>672</v>
      </c>
      <c r="G308" s="3" t="s">
        <v>529</v>
      </c>
      <c r="H308" s="4"/>
      <c r="I308" s="4"/>
      <c r="J308" s="3" t="s">
        <v>1109</v>
      </c>
      <c r="K308" s="4"/>
      <c r="L308" s="4"/>
      <c r="M308" s="18">
        <f t="shared" si="4"/>
        <v>0</v>
      </c>
    </row>
    <row r="309" spans="1:13" x14ac:dyDescent="0.25">
      <c r="A309" s="10" t="s">
        <v>383</v>
      </c>
      <c r="B309" s="3" t="s">
        <v>529</v>
      </c>
      <c r="C309" s="3" t="s">
        <v>529</v>
      </c>
      <c r="D309" s="3" t="s">
        <v>529</v>
      </c>
      <c r="E309" s="3" t="s">
        <v>384</v>
      </c>
      <c r="F309" s="3" t="s">
        <v>529</v>
      </c>
      <c r="G309" s="3" t="s">
        <v>529</v>
      </c>
      <c r="H309" s="7"/>
      <c r="I309" s="7"/>
      <c r="J309" s="3" t="s">
        <v>1109</v>
      </c>
      <c r="K309" s="3"/>
      <c r="L309" s="3"/>
      <c r="M309" s="18">
        <f t="shared" si="4"/>
        <v>0</v>
      </c>
    </row>
    <row r="310" spans="1:13" x14ac:dyDescent="0.25">
      <c r="A310" s="24" t="s">
        <v>897</v>
      </c>
      <c r="B310" s="4" t="s">
        <v>529</v>
      </c>
      <c r="C310" s="4" t="s">
        <v>49</v>
      </c>
      <c r="D310" s="4" t="s">
        <v>529</v>
      </c>
      <c r="E310" s="4" t="s">
        <v>898</v>
      </c>
      <c r="F310" s="4" t="s">
        <v>1071</v>
      </c>
      <c r="G310" s="3" t="s">
        <v>529</v>
      </c>
      <c r="H310" s="4">
        <v>24274</v>
      </c>
      <c r="I310" s="4" t="s">
        <v>529</v>
      </c>
      <c r="J310" s="4" t="s">
        <v>919</v>
      </c>
      <c r="K310" s="21">
        <v>0.66075231481481478</v>
      </c>
      <c r="L310" s="21">
        <v>0.70975694444444448</v>
      </c>
      <c r="M310" s="18">
        <f t="shared" si="4"/>
        <v>4.9004629629629703E-2</v>
      </c>
    </row>
    <row r="311" spans="1:13" x14ac:dyDescent="0.25">
      <c r="A311" s="10" t="s">
        <v>483</v>
      </c>
      <c r="B311" s="3" t="s">
        <v>529</v>
      </c>
      <c r="C311" s="3" t="s">
        <v>529</v>
      </c>
      <c r="D311" s="3" t="s">
        <v>529</v>
      </c>
      <c r="E311" s="3" t="s">
        <v>425</v>
      </c>
      <c r="F311" s="3" t="s">
        <v>426</v>
      </c>
      <c r="G311" s="3" t="s">
        <v>529</v>
      </c>
      <c r="H311" s="7"/>
      <c r="I311" s="7"/>
      <c r="J311" s="3" t="s">
        <v>1109</v>
      </c>
      <c r="K311" s="3"/>
      <c r="L311" s="3"/>
      <c r="M311" s="18">
        <f t="shared" si="4"/>
        <v>0</v>
      </c>
    </row>
    <row r="312" spans="1:13" ht="31.5" x14ac:dyDescent="0.25">
      <c r="A312" s="10" t="s">
        <v>766</v>
      </c>
      <c r="B312" s="3" t="s">
        <v>165</v>
      </c>
      <c r="C312" s="3" t="s">
        <v>529</v>
      </c>
      <c r="D312" s="3" t="s">
        <v>767</v>
      </c>
      <c r="E312" s="3" t="s">
        <v>401</v>
      </c>
      <c r="F312" s="3" t="s">
        <v>1035</v>
      </c>
      <c r="G312" s="3" t="s">
        <v>529</v>
      </c>
      <c r="H312" s="7">
        <v>12469</v>
      </c>
      <c r="I312" s="7" t="s">
        <v>757</v>
      </c>
      <c r="J312" s="4" t="s">
        <v>919</v>
      </c>
      <c r="K312" s="20">
        <v>0.65472222222222221</v>
      </c>
      <c r="L312" s="20">
        <v>0.65520833333333328</v>
      </c>
      <c r="M312" s="18">
        <f t="shared" si="4"/>
        <v>4.8611111111107608E-4</v>
      </c>
    </row>
    <row r="313" spans="1:13" x14ac:dyDescent="0.25">
      <c r="A313" s="10" t="s">
        <v>1108</v>
      </c>
      <c r="B313" s="3" t="s">
        <v>208</v>
      </c>
      <c r="C313" s="3" t="s">
        <v>529</v>
      </c>
      <c r="D313" s="3" t="s">
        <v>529</v>
      </c>
      <c r="E313" s="3" t="s">
        <v>901</v>
      </c>
      <c r="F313" s="3" t="s">
        <v>416</v>
      </c>
      <c r="G313" s="3" t="s">
        <v>529</v>
      </c>
      <c r="H313" s="7">
        <v>22513</v>
      </c>
      <c r="I313" s="7" t="s">
        <v>529</v>
      </c>
      <c r="J313" s="3" t="s">
        <v>1109</v>
      </c>
      <c r="K313" s="3"/>
      <c r="L313" s="3"/>
      <c r="M313" s="18">
        <f t="shared" si="4"/>
        <v>0</v>
      </c>
    </row>
    <row r="314" spans="1:13" x14ac:dyDescent="0.25">
      <c r="A314" s="24" t="s">
        <v>1110</v>
      </c>
      <c r="B314" s="4" t="s">
        <v>529</v>
      </c>
      <c r="C314" s="4" t="s">
        <v>449</v>
      </c>
      <c r="D314" s="4" t="s">
        <v>529</v>
      </c>
      <c r="E314" s="4" t="s">
        <v>1151</v>
      </c>
      <c r="F314" s="4" t="s">
        <v>529</v>
      </c>
      <c r="G314" s="7" t="s">
        <v>918</v>
      </c>
      <c r="H314" s="4"/>
      <c r="I314" s="4"/>
      <c r="J314" s="3" t="s">
        <v>1109</v>
      </c>
      <c r="K314" s="4"/>
      <c r="L314" s="4"/>
      <c r="M314" s="18">
        <f t="shared" si="4"/>
        <v>0</v>
      </c>
    </row>
    <row r="315" spans="1:13" x14ac:dyDescent="0.25">
      <c r="A315" s="24" t="s">
        <v>685</v>
      </c>
      <c r="B315" s="4" t="s">
        <v>686</v>
      </c>
      <c r="C315" s="4" t="s">
        <v>87</v>
      </c>
      <c r="D315" s="4" t="s">
        <v>529</v>
      </c>
      <c r="E315" s="14" t="s">
        <v>687</v>
      </c>
      <c r="F315" s="4" t="s">
        <v>688</v>
      </c>
      <c r="G315" s="3" t="s">
        <v>529</v>
      </c>
      <c r="H315" s="4"/>
      <c r="I315" s="4"/>
      <c r="J315" s="3" t="s">
        <v>1109</v>
      </c>
      <c r="K315" s="4"/>
      <c r="L315" s="4"/>
      <c r="M315" s="18">
        <f t="shared" si="4"/>
        <v>0</v>
      </c>
    </row>
    <row r="316" spans="1:13" x14ac:dyDescent="0.25">
      <c r="A316" s="10" t="s">
        <v>196</v>
      </c>
      <c r="B316" s="3" t="s">
        <v>197</v>
      </c>
      <c r="C316" s="3" t="s">
        <v>529</v>
      </c>
      <c r="D316" s="3" t="s">
        <v>484</v>
      </c>
      <c r="E316" s="3" t="s">
        <v>198</v>
      </c>
      <c r="F316" s="3" t="s">
        <v>937</v>
      </c>
      <c r="G316" s="3" t="s">
        <v>529</v>
      </c>
      <c r="H316" s="7"/>
      <c r="I316" s="7"/>
      <c r="J316" s="3" t="s">
        <v>1109</v>
      </c>
      <c r="K316" s="3"/>
      <c r="L316" s="3"/>
      <c r="M316" s="18">
        <f t="shared" si="4"/>
        <v>0</v>
      </c>
    </row>
    <row r="317" spans="1:13" x14ac:dyDescent="0.25">
      <c r="A317" s="10" t="s">
        <v>49</v>
      </c>
      <c r="B317" s="3" t="s">
        <v>529</v>
      </c>
      <c r="C317" s="3" t="s">
        <v>529</v>
      </c>
      <c r="D317" s="3" t="s">
        <v>529</v>
      </c>
      <c r="E317" s="3" t="s">
        <v>109</v>
      </c>
      <c r="F317" s="3" t="s">
        <v>529</v>
      </c>
      <c r="G317" s="3" t="s">
        <v>529</v>
      </c>
      <c r="H317" s="7"/>
      <c r="I317" s="7"/>
      <c r="J317" s="3" t="s">
        <v>1109</v>
      </c>
      <c r="K317" s="3"/>
      <c r="L317" s="3"/>
      <c r="M317" s="18">
        <f t="shared" si="4"/>
        <v>0</v>
      </c>
    </row>
    <row r="318" spans="1:13" x14ac:dyDescent="0.25">
      <c r="A318" s="10" t="s">
        <v>224</v>
      </c>
      <c r="B318" s="3" t="s">
        <v>175</v>
      </c>
      <c r="C318" s="3" t="s">
        <v>529</v>
      </c>
      <c r="D318" s="3" t="s">
        <v>485</v>
      </c>
      <c r="E318" s="3" t="s">
        <v>225</v>
      </c>
      <c r="F318" s="3" t="s">
        <v>325</v>
      </c>
      <c r="G318" s="3" t="s">
        <v>529</v>
      </c>
      <c r="H318" s="7"/>
      <c r="I318" s="7"/>
      <c r="J318" s="3" t="s">
        <v>1109</v>
      </c>
      <c r="K318" s="3"/>
      <c r="L318" s="3"/>
      <c r="M318" s="18">
        <f t="shared" si="4"/>
        <v>0</v>
      </c>
    </row>
    <row r="319" spans="1:13" x14ac:dyDescent="0.25">
      <c r="A319" s="24" t="s">
        <v>1110</v>
      </c>
      <c r="B319" s="4" t="s">
        <v>169</v>
      </c>
      <c r="C319" s="4" t="s">
        <v>529</v>
      </c>
      <c r="D319" s="4" t="s">
        <v>529</v>
      </c>
      <c r="E319" s="14" t="s">
        <v>655</v>
      </c>
      <c r="F319" s="4" t="s">
        <v>656</v>
      </c>
      <c r="G319" s="3" t="s">
        <v>529</v>
      </c>
      <c r="H319" s="4"/>
      <c r="I319" s="4"/>
      <c r="J319" s="3" t="s">
        <v>1109</v>
      </c>
      <c r="K319" s="4"/>
      <c r="L319" s="4"/>
      <c r="M319" s="18">
        <f t="shared" si="4"/>
        <v>0</v>
      </c>
    </row>
    <row r="320" spans="1:13" x14ac:dyDescent="0.25">
      <c r="A320" s="24" t="s">
        <v>631</v>
      </c>
      <c r="B320" s="4" t="s">
        <v>614</v>
      </c>
      <c r="C320" s="4" t="s">
        <v>85</v>
      </c>
      <c r="D320" s="4" t="s">
        <v>529</v>
      </c>
      <c r="E320" s="4" t="s">
        <v>1128</v>
      </c>
      <c r="F320" s="4" t="s">
        <v>632</v>
      </c>
      <c r="G320" s="3" t="s">
        <v>529</v>
      </c>
      <c r="H320" s="4"/>
      <c r="I320" s="4"/>
      <c r="J320" s="3" t="s">
        <v>1109</v>
      </c>
      <c r="K320" s="4"/>
      <c r="L320" s="4"/>
      <c r="M320" s="18">
        <f t="shared" si="4"/>
        <v>0</v>
      </c>
    </row>
    <row r="321" spans="1:13" x14ac:dyDescent="0.25">
      <c r="A321" s="10" t="s">
        <v>362</v>
      </c>
      <c r="B321" s="3" t="s">
        <v>172</v>
      </c>
      <c r="C321" s="3" t="s">
        <v>529</v>
      </c>
      <c r="D321" s="3" t="s">
        <v>529</v>
      </c>
      <c r="E321" s="3" t="s">
        <v>363</v>
      </c>
      <c r="F321" s="3" t="s">
        <v>364</v>
      </c>
      <c r="G321" s="3" t="s">
        <v>529</v>
      </c>
      <c r="H321" s="7"/>
      <c r="I321" s="7"/>
      <c r="J321" s="3" t="s">
        <v>1109</v>
      </c>
      <c r="K321" s="3"/>
      <c r="L321" s="3"/>
      <c r="M321" s="18">
        <f t="shared" si="4"/>
        <v>0</v>
      </c>
    </row>
    <row r="322" spans="1:13" x14ac:dyDescent="0.25">
      <c r="A322" s="24" t="s">
        <v>822</v>
      </c>
      <c r="B322" s="4" t="s">
        <v>175</v>
      </c>
      <c r="C322" s="4" t="s">
        <v>449</v>
      </c>
      <c r="D322" s="4" t="s">
        <v>824</v>
      </c>
      <c r="E322" s="4" t="s">
        <v>823</v>
      </c>
      <c r="F322" s="4" t="s">
        <v>825</v>
      </c>
      <c r="G322" s="7" t="s">
        <v>918</v>
      </c>
      <c r="H322" s="4">
        <v>12741</v>
      </c>
      <c r="I322" s="4" t="s">
        <v>529</v>
      </c>
      <c r="J322" s="4" t="s">
        <v>919</v>
      </c>
      <c r="K322" s="21">
        <v>0.66</v>
      </c>
      <c r="L322" s="21">
        <v>0.71486111111111106</v>
      </c>
      <c r="M322" s="18">
        <f t="shared" ref="M322:M352" si="5">L322-K322</f>
        <v>5.4861111111111027E-2</v>
      </c>
    </row>
    <row r="323" spans="1:13" x14ac:dyDescent="0.25">
      <c r="A323" s="24" t="s">
        <v>1110</v>
      </c>
      <c r="B323" s="4" t="s">
        <v>529</v>
      </c>
      <c r="C323" s="4" t="s">
        <v>449</v>
      </c>
      <c r="D323" s="4" t="s">
        <v>529</v>
      </c>
      <c r="E323" s="4" t="s">
        <v>529</v>
      </c>
      <c r="F323" s="4" t="s">
        <v>529</v>
      </c>
      <c r="G323" s="7" t="s">
        <v>918</v>
      </c>
      <c r="H323" s="4"/>
      <c r="I323" s="4"/>
      <c r="J323" s="3" t="s">
        <v>1109</v>
      </c>
      <c r="K323" s="4"/>
      <c r="L323" s="4"/>
      <c r="M323" s="18">
        <f t="shared" si="5"/>
        <v>0</v>
      </c>
    </row>
    <row r="324" spans="1:13" ht="31.5" x14ac:dyDescent="0.25">
      <c r="A324" s="10" t="s">
        <v>395</v>
      </c>
      <c r="B324" s="3" t="s">
        <v>165</v>
      </c>
      <c r="C324" s="3" t="s">
        <v>529</v>
      </c>
      <c r="D324" s="3" t="s">
        <v>864</v>
      </c>
      <c r="E324" s="3" t="s">
        <v>865</v>
      </c>
      <c r="F324" s="3" t="s">
        <v>1087</v>
      </c>
      <c r="G324" s="3" t="s">
        <v>529</v>
      </c>
      <c r="H324" s="7">
        <v>17236</v>
      </c>
      <c r="I324" s="7" t="s">
        <v>529</v>
      </c>
      <c r="J324" s="4" t="s">
        <v>919</v>
      </c>
      <c r="K324" s="20">
        <v>0.66572916666666659</v>
      </c>
      <c r="L324" s="20">
        <v>0.70292824074074067</v>
      </c>
      <c r="M324" s="18">
        <f t="shared" si="5"/>
        <v>3.7199074074074079E-2</v>
      </c>
    </row>
    <row r="325" spans="1:13" x14ac:dyDescent="0.25">
      <c r="A325" s="10" t="s">
        <v>31</v>
      </c>
      <c r="B325" s="4" t="s">
        <v>527</v>
      </c>
      <c r="C325" s="3" t="s">
        <v>529</v>
      </c>
      <c r="D325" s="3" t="s">
        <v>529</v>
      </c>
      <c r="E325" s="3" t="s">
        <v>92</v>
      </c>
      <c r="F325" s="3" t="s">
        <v>932</v>
      </c>
      <c r="G325" s="3" t="s">
        <v>529</v>
      </c>
      <c r="H325" s="7"/>
      <c r="I325" s="7"/>
      <c r="J325" s="3" t="s">
        <v>1109</v>
      </c>
      <c r="K325" s="3"/>
      <c r="L325" s="3"/>
      <c r="M325" s="18">
        <f t="shared" si="5"/>
        <v>0</v>
      </c>
    </row>
    <row r="326" spans="1:13" ht="31.5" x14ac:dyDescent="0.25">
      <c r="A326" s="24" t="s">
        <v>582</v>
      </c>
      <c r="B326" s="4" t="s">
        <v>175</v>
      </c>
      <c r="C326" s="4" t="s">
        <v>529</v>
      </c>
      <c r="D326" s="4" t="s">
        <v>529</v>
      </c>
      <c r="E326" s="41" t="s">
        <v>583</v>
      </c>
      <c r="F326" s="4" t="s">
        <v>584</v>
      </c>
      <c r="G326" s="3" t="s">
        <v>529</v>
      </c>
      <c r="H326" s="4"/>
      <c r="I326" s="4"/>
      <c r="J326" s="3" t="s">
        <v>1109</v>
      </c>
      <c r="K326" s="4"/>
      <c r="L326" s="4"/>
      <c r="M326" s="18">
        <f t="shared" si="5"/>
        <v>0</v>
      </c>
    </row>
    <row r="327" spans="1:13" x14ac:dyDescent="0.25">
      <c r="A327" s="24" t="s">
        <v>549</v>
      </c>
      <c r="B327" s="4" t="s">
        <v>175</v>
      </c>
      <c r="C327" s="4" t="s">
        <v>452</v>
      </c>
      <c r="D327" s="4" t="s">
        <v>529</v>
      </c>
      <c r="E327" s="4" t="s">
        <v>550</v>
      </c>
      <c r="F327" s="4" t="s">
        <v>551</v>
      </c>
      <c r="G327" s="3" t="s">
        <v>529</v>
      </c>
      <c r="H327" s="4"/>
      <c r="I327" s="4"/>
      <c r="J327" s="3" t="s">
        <v>1109</v>
      </c>
      <c r="K327" s="4"/>
      <c r="L327" s="4"/>
      <c r="M327" s="18">
        <f t="shared" si="5"/>
        <v>0</v>
      </c>
    </row>
    <row r="328" spans="1:13" x14ac:dyDescent="0.25">
      <c r="A328" s="24" t="s">
        <v>594</v>
      </c>
      <c r="B328" s="4" t="s">
        <v>175</v>
      </c>
      <c r="C328" s="4" t="s">
        <v>529</v>
      </c>
      <c r="D328" s="4" t="s">
        <v>529</v>
      </c>
      <c r="E328" s="4" t="s">
        <v>595</v>
      </c>
      <c r="F328" s="4" t="s">
        <v>529</v>
      </c>
      <c r="G328" s="3" t="s">
        <v>529</v>
      </c>
      <c r="H328" s="4"/>
      <c r="I328" s="4"/>
      <c r="J328" s="3" t="s">
        <v>1109</v>
      </c>
      <c r="K328" s="4"/>
      <c r="L328" s="4"/>
      <c r="M328" s="18">
        <f t="shared" si="5"/>
        <v>0</v>
      </c>
    </row>
    <row r="329" spans="1:13" x14ac:dyDescent="0.25">
      <c r="A329" s="24" t="s">
        <v>1110</v>
      </c>
      <c r="B329" s="4" t="s">
        <v>529</v>
      </c>
      <c r="C329" s="4" t="s">
        <v>449</v>
      </c>
      <c r="D329" s="4" t="s">
        <v>529</v>
      </c>
      <c r="E329" s="4" t="s">
        <v>529</v>
      </c>
      <c r="F329" s="4" t="s">
        <v>529</v>
      </c>
      <c r="G329" s="7" t="s">
        <v>918</v>
      </c>
      <c r="H329" s="4"/>
      <c r="I329" s="4"/>
      <c r="J329" s="3" t="s">
        <v>1109</v>
      </c>
      <c r="K329" s="4"/>
      <c r="L329" s="4"/>
      <c r="M329" s="18">
        <f t="shared" si="5"/>
        <v>0</v>
      </c>
    </row>
    <row r="330" spans="1:13" x14ac:dyDescent="0.25">
      <c r="A330" s="24" t="s">
        <v>1110</v>
      </c>
      <c r="B330" s="4" t="s">
        <v>529</v>
      </c>
      <c r="C330" s="4" t="s">
        <v>449</v>
      </c>
      <c r="D330" s="4" t="s">
        <v>529</v>
      </c>
      <c r="E330" s="4" t="s">
        <v>529</v>
      </c>
      <c r="F330" s="4" t="s">
        <v>529</v>
      </c>
      <c r="G330" s="7" t="s">
        <v>918</v>
      </c>
      <c r="H330" s="4"/>
      <c r="I330" s="4"/>
      <c r="J330" s="3" t="s">
        <v>1109</v>
      </c>
      <c r="K330" s="4"/>
      <c r="L330" s="4"/>
      <c r="M330" s="18">
        <f t="shared" si="5"/>
        <v>0</v>
      </c>
    </row>
    <row r="331" spans="1:13" ht="31.5" x14ac:dyDescent="0.25">
      <c r="A331" s="10" t="s">
        <v>292</v>
      </c>
      <c r="B331" s="3" t="s">
        <v>529</v>
      </c>
      <c r="C331" s="3" t="s">
        <v>529</v>
      </c>
      <c r="D331" s="3" t="s">
        <v>529</v>
      </c>
      <c r="E331" s="3" t="s">
        <v>890</v>
      </c>
      <c r="F331" s="3" t="s">
        <v>1019</v>
      </c>
      <c r="G331" s="3" t="s">
        <v>917</v>
      </c>
      <c r="H331" s="7">
        <v>19073</v>
      </c>
      <c r="I331" s="7" t="s">
        <v>529</v>
      </c>
      <c r="J331" s="4" t="s">
        <v>919</v>
      </c>
      <c r="K331" s="20">
        <v>0.64918981481481486</v>
      </c>
      <c r="L331" s="20">
        <v>0.71483796296296298</v>
      </c>
      <c r="M331" s="18">
        <f t="shared" si="5"/>
        <v>6.5648148148148122E-2</v>
      </c>
    </row>
    <row r="332" spans="1:13" x14ac:dyDescent="0.25">
      <c r="A332" s="24" t="s">
        <v>640</v>
      </c>
      <c r="B332" s="4" t="s">
        <v>172</v>
      </c>
      <c r="C332" s="4" t="s">
        <v>529</v>
      </c>
      <c r="D332" s="4" t="s">
        <v>529</v>
      </c>
      <c r="E332" s="14" t="s">
        <v>641</v>
      </c>
      <c r="F332" s="4" t="s">
        <v>529</v>
      </c>
      <c r="G332" s="3" t="s">
        <v>529</v>
      </c>
      <c r="H332" s="4" t="s">
        <v>529</v>
      </c>
      <c r="I332" s="4" t="s">
        <v>529</v>
      </c>
      <c r="J332" s="3" t="s">
        <v>1109</v>
      </c>
      <c r="K332" s="4"/>
      <c r="L332" s="4"/>
      <c r="M332" s="17">
        <f t="shared" si="5"/>
        <v>0</v>
      </c>
    </row>
    <row r="333" spans="1:13" x14ac:dyDescent="0.25">
      <c r="A333" s="24" t="s">
        <v>1110</v>
      </c>
      <c r="B333" s="4" t="s">
        <v>527</v>
      </c>
      <c r="C333" s="4" t="s">
        <v>529</v>
      </c>
      <c r="D333" s="4" t="s">
        <v>529</v>
      </c>
      <c r="E333" s="4" t="s">
        <v>528</v>
      </c>
      <c r="F333" s="4" t="s">
        <v>529</v>
      </c>
      <c r="G333" s="3" t="s">
        <v>529</v>
      </c>
      <c r="H333" s="4"/>
      <c r="I333" s="4"/>
      <c r="J333" s="3" t="s">
        <v>1109</v>
      </c>
      <c r="K333" s="4"/>
      <c r="L333" s="4"/>
      <c r="M333" s="18">
        <f t="shared" si="5"/>
        <v>0</v>
      </c>
    </row>
    <row r="334" spans="1:13" x14ac:dyDescent="0.25">
      <c r="A334" s="10" t="s">
        <v>900</v>
      </c>
      <c r="B334" s="3" t="s">
        <v>175</v>
      </c>
      <c r="C334" s="3" t="s">
        <v>529</v>
      </c>
      <c r="D334" s="3" t="s">
        <v>529</v>
      </c>
      <c r="E334" s="3" t="s">
        <v>899</v>
      </c>
      <c r="F334" s="3" t="s">
        <v>529</v>
      </c>
      <c r="G334" s="3" t="s">
        <v>529</v>
      </c>
      <c r="H334" s="7">
        <v>17425</v>
      </c>
      <c r="I334" s="7" t="s">
        <v>529</v>
      </c>
      <c r="J334" s="3" t="s">
        <v>1109</v>
      </c>
      <c r="K334" s="3"/>
      <c r="L334" s="3"/>
      <c r="M334" s="18">
        <f t="shared" si="5"/>
        <v>0</v>
      </c>
    </row>
    <row r="335" spans="1:13" x14ac:dyDescent="0.25">
      <c r="A335" s="24" t="s">
        <v>546</v>
      </c>
      <c r="B335" s="4" t="s">
        <v>175</v>
      </c>
      <c r="C335" s="4" t="s">
        <v>529</v>
      </c>
      <c r="D335" s="4" t="s">
        <v>529</v>
      </c>
      <c r="E335" s="4" t="s">
        <v>547</v>
      </c>
      <c r="F335" s="4" t="s">
        <v>548</v>
      </c>
      <c r="G335" s="3" t="s">
        <v>529</v>
      </c>
      <c r="H335" s="4"/>
      <c r="I335" s="4"/>
      <c r="J335" s="3" t="s">
        <v>1109</v>
      </c>
      <c r="K335" s="4"/>
      <c r="L335" s="4"/>
      <c r="M335" s="18">
        <f t="shared" si="5"/>
        <v>0</v>
      </c>
    </row>
    <row r="336" spans="1:13" x14ac:dyDescent="0.25">
      <c r="A336" s="24" t="s">
        <v>585</v>
      </c>
      <c r="B336" s="4" t="s">
        <v>175</v>
      </c>
      <c r="C336" s="4" t="s">
        <v>529</v>
      </c>
      <c r="D336" s="4" t="s">
        <v>529</v>
      </c>
      <c r="E336" s="14" t="s">
        <v>586</v>
      </c>
      <c r="F336" s="4" t="s">
        <v>587</v>
      </c>
      <c r="G336" s="3" t="s">
        <v>529</v>
      </c>
      <c r="H336" s="4"/>
      <c r="I336" s="4"/>
      <c r="J336" s="3" t="s">
        <v>1109</v>
      </c>
      <c r="K336" s="4"/>
      <c r="L336" s="4"/>
      <c r="M336" s="18">
        <f t="shared" si="5"/>
        <v>0</v>
      </c>
    </row>
    <row r="337" spans="1:13" ht="31.5" x14ac:dyDescent="0.25">
      <c r="A337" s="10" t="s">
        <v>883</v>
      </c>
      <c r="B337" s="3" t="s">
        <v>175</v>
      </c>
      <c r="C337" s="3" t="s">
        <v>529</v>
      </c>
      <c r="D337" s="3" t="s">
        <v>529</v>
      </c>
      <c r="E337" s="4"/>
      <c r="F337" s="7" t="s">
        <v>1057</v>
      </c>
      <c r="G337" s="3" t="s">
        <v>529</v>
      </c>
      <c r="H337" s="7">
        <v>24453</v>
      </c>
      <c r="I337" s="7" t="s">
        <v>529</v>
      </c>
      <c r="J337" s="4" t="s">
        <v>919</v>
      </c>
      <c r="K337" s="20">
        <v>0.65502314814814822</v>
      </c>
      <c r="L337" s="20">
        <v>0.71469907407407407</v>
      </c>
      <c r="M337" s="17">
        <f t="shared" si="5"/>
        <v>5.9675925925925855E-2</v>
      </c>
    </row>
    <row r="338" spans="1:13" ht="31.5" x14ac:dyDescent="0.25">
      <c r="A338" s="10" t="s">
        <v>883</v>
      </c>
      <c r="B338" s="3" t="s">
        <v>175</v>
      </c>
      <c r="C338" s="3" t="s">
        <v>529</v>
      </c>
      <c r="D338" s="3" t="s">
        <v>529</v>
      </c>
      <c r="E338" s="4" t="s">
        <v>569</v>
      </c>
      <c r="F338" s="7" t="s">
        <v>1057</v>
      </c>
      <c r="G338" s="3" t="s">
        <v>529</v>
      </c>
      <c r="H338" s="7">
        <v>24453</v>
      </c>
      <c r="I338" s="7" t="s">
        <v>529</v>
      </c>
      <c r="J338" s="4" t="s">
        <v>919</v>
      </c>
      <c r="K338" s="20">
        <v>0.65502314814814822</v>
      </c>
      <c r="L338" s="20">
        <v>0.71469907407407407</v>
      </c>
      <c r="M338" s="17">
        <f t="shared" si="5"/>
        <v>5.9675925925925855E-2</v>
      </c>
    </row>
    <row r="339" spans="1:13" x14ac:dyDescent="0.25">
      <c r="A339" s="10" t="s">
        <v>288</v>
      </c>
      <c r="B339" s="3" t="s">
        <v>529</v>
      </c>
      <c r="C339" s="3" t="s">
        <v>529</v>
      </c>
      <c r="D339" s="3" t="s">
        <v>529</v>
      </c>
      <c r="E339" s="3" t="s">
        <v>529</v>
      </c>
      <c r="F339" s="3" t="s">
        <v>345</v>
      </c>
      <c r="G339" s="3" t="s">
        <v>529</v>
      </c>
      <c r="H339" s="7"/>
      <c r="I339" s="7"/>
      <c r="J339" s="3" t="s">
        <v>1109</v>
      </c>
      <c r="K339" s="3"/>
      <c r="L339" s="3"/>
      <c r="M339" s="17">
        <f t="shared" si="5"/>
        <v>0</v>
      </c>
    </row>
    <row r="340" spans="1:13" x14ac:dyDescent="0.25">
      <c r="A340" s="10" t="s">
        <v>47</v>
      </c>
      <c r="B340" s="3" t="s">
        <v>175</v>
      </c>
      <c r="C340" s="3" t="s">
        <v>529</v>
      </c>
      <c r="D340" s="3" t="s">
        <v>529</v>
      </c>
      <c r="E340" s="3" t="s">
        <v>105</v>
      </c>
      <c r="F340" s="3" t="s">
        <v>529</v>
      </c>
      <c r="G340" s="3" t="s">
        <v>529</v>
      </c>
      <c r="H340" s="7"/>
      <c r="I340" s="7"/>
      <c r="J340" s="3" t="s">
        <v>1109</v>
      </c>
      <c r="K340" s="3"/>
      <c r="L340" s="3"/>
      <c r="M340" s="18">
        <f t="shared" si="5"/>
        <v>0</v>
      </c>
    </row>
    <row r="341" spans="1:13" x14ac:dyDescent="0.25">
      <c r="A341" s="24" t="s">
        <v>735</v>
      </c>
      <c r="B341" s="4" t="s">
        <v>529</v>
      </c>
      <c r="C341" s="4" t="s">
        <v>449</v>
      </c>
      <c r="D341" s="4" t="s">
        <v>734</v>
      </c>
      <c r="E341" s="4" t="s">
        <v>529</v>
      </c>
      <c r="F341" s="4" t="s">
        <v>733</v>
      </c>
      <c r="G341" s="7" t="s">
        <v>918</v>
      </c>
      <c r="H341" s="4"/>
      <c r="I341" s="4"/>
      <c r="J341" s="3" t="s">
        <v>1109</v>
      </c>
      <c r="K341" s="4"/>
      <c r="L341" s="4"/>
      <c r="M341" s="17">
        <f t="shared" si="5"/>
        <v>0</v>
      </c>
    </row>
    <row r="342" spans="1:13" x14ac:dyDescent="0.25">
      <c r="A342" s="24" t="s">
        <v>910</v>
      </c>
      <c r="B342" s="4" t="s">
        <v>175</v>
      </c>
      <c r="C342" s="4" t="s">
        <v>86</v>
      </c>
      <c r="D342" s="4" t="s">
        <v>529</v>
      </c>
      <c r="E342" s="4" t="s">
        <v>905</v>
      </c>
      <c r="F342" s="3" t="s">
        <v>906</v>
      </c>
      <c r="G342" s="3" t="s">
        <v>529</v>
      </c>
      <c r="H342" s="4">
        <v>18958</v>
      </c>
      <c r="I342" s="4" t="s">
        <v>529</v>
      </c>
      <c r="J342" s="4" t="s">
        <v>919</v>
      </c>
      <c r="K342" s="21">
        <v>0.65672453703703704</v>
      </c>
      <c r="L342" s="21">
        <v>0.71469907407407407</v>
      </c>
      <c r="M342" s="18">
        <f t="shared" si="5"/>
        <v>5.7974537037037033E-2</v>
      </c>
    </row>
    <row r="343" spans="1:13" x14ac:dyDescent="0.25">
      <c r="A343" s="24" t="s">
        <v>910</v>
      </c>
      <c r="B343" s="4" t="s">
        <v>175</v>
      </c>
      <c r="C343" s="4" t="s">
        <v>86</v>
      </c>
      <c r="D343" s="4" t="s">
        <v>529</v>
      </c>
      <c r="E343" s="4" t="s">
        <v>905</v>
      </c>
      <c r="F343" s="3" t="s">
        <v>906</v>
      </c>
      <c r="G343" s="3" t="s">
        <v>529</v>
      </c>
      <c r="H343" s="4">
        <v>18958</v>
      </c>
      <c r="I343" s="4" t="s">
        <v>529</v>
      </c>
      <c r="J343" s="4" t="s">
        <v>919</v>
      </c>
      <c r="K343" s="21">
        <v>0.65370370370370368</v>
      </c>
      <c r="L343" s="21">
        <v>0.6545023148148148</v>
      </c>
      <c r="M343" s="18">
        <f t="shared" si="5"/>
        <v>7.9861111111112493E-4</v>
      </c>
    </row>
    <row r="344" spans="1:13" x14ac:dyDescent="0.25">
      <c r="A344" s="32" t="s">
        <v>894</v>
      </c>
      <c r="B344" s="3" t="s">
        <v>924</v>
      </c>
      <c r="C344" s="3" t="s">
        <v>529</v>
      </c>
      <c r="D344" s="3" t="s">
        <v>529</v>
      </c>
      <c r="E344" s="3" t="s">
        <v>106</v>
      </c>
      <c r="F344" s="3" t="s">
        <v>1072</v>
      </c>
      <c r="G344" s="3" t="s">
        <v>529</v>
      </c>
      <c r="H344" s="7">
        <v>22344</v>
      </c>
      <c r="I344" s="7" t="s">
        <v>529</v>
      </c>
      <c r="J344" s="4" t="s">
        <v>919</v>
      </c>
      <c r="K344" s="20">
        <v>0.66078703703703701</v>
      </c>
      <c r="L344" s="20">
        <v>0.71471064814814822</v>
      </c>
      <c r="M344" s="18">
        <f t="shared" si="5"/>
        <v>5.3923611111111214E-2</v>
      </c>
    </row>
    <row r="345" spans="1:13" x14ac:dyDescent="0.25">
      <c r="A345" s="10" t="s">
        <v>289</v>
      </c>
      <c r="B345" s="3" t="s">
        <v>529</v>
      </c>
      <c r="C345" s="3" t="s">
        <v>529</v>
      </c>
      <c r="D345" s="3" t="s">
        <v>529</v>
      </c>
      <c r="E345" s="3" t="s">
        <v>529</v>
      </c>
      <c r="F345" s="3" t="s">
        <v>346</v>
      </c>
      <c r="G345" s="3" t="s">
        <v>529</v>
      </c>
      <c r="H345" s="7"/>
      <c r="I345" s="7"/>
      <c r="J345" s="3" t="s">
        <v>1109</v>
      </c>
      <c r="K345" s="3"/>
      <c r="L345" s="3"/>
      <c r="M345" s="18">
        <f t="shared" si="5"/>
        <v>0</v>
      </c>
    </row>
    <row r="346" spans="1:13" x14ac:dyDescent="0.25">
      <c r="A346" s="10" t="s">
        <v>255</v>
      </c>
      <c r="B346" s="3" t="s">
        <v>924</v>
      </c>
      <c r="C346" s="3" t="s">
        <v>529</v>
      </c>
      <c r="D346" s="3" t="s">
        <v>486</v>
      </c>
      <c r="E346" s="3" t="s">
        <v>256</v>
      </c>
      <c r="F346" s="3" t="s">
        <v>332</v>
      </c>
      <c r="G346" s="3" t="s">
        <v>529</v>
      </c>
      <c r="H346" s="7"/>
      <c r="I346" s="7"/>
      <c r="J346" s="3" t="s">
        <v>1109</v>
      </c>
      <c r="K346" s="3"/>
      <c r="L346" s="3"/>
      <c r="M346" s="18">
        <f t="shared" si="5"/>
        <v>0</v>
      </c>
    </row>
    <row r="347" spans="1:13" ht="31.5" x14ac:dyDescent="0.25">
      <c r="A347" s="10" t="s">
        <v>826</v>
      </c>
      <c r="B347" s="3" t="s">
        <v>788</v>
      </c>
      <c r="C347" s="3" t="s">
        <v>529</v>
      </c>
      <c r="D347" s="3" t="s">
        <v>827</v>
      </c>
      <c r="E347" s="3" t="s">
        <v>295</v>
      </c>
      <c r="F347" s="3" t="s">
        <v>828</v>
      </c>
      <c r="G347" s="3" t="s">
        <v>529</v>
      </c>
      <c r="H347" s="7" t="s">
        <v>829</v>
      </c>
      <c r="I347" s="7" t="s">
        <v>830</v>
      </c>
      <c r="J347" s="4" t="s">
        <v>919</v>
      </c>
      <c r="K347" s="20">
        <v>0.65149305555555559</v>
      </c>
      <c r="L347" s="20">
        <v>0.71490740740740744</v>
      </c>
      <c r="M347" s="18">
        <f t="shared" si="5"/>
        <v>6.3414351851851847E-2</v>
      </c>
    </row>
    <row r="348" spans="1:13" ht="31.5" x14ac:dyDescent="0.25">
      <c r="A348" s="10" t="s">
        <v>826</v>
      </c>
      <c r="B348" s="3" t="s">
        <v>788</v>
      </c>
      <c r="C348" s="3" t="s">
        <v>529</v>
      </c>
      <c r="D348" s="3" t="s">
        <v>827</v>
      </c>
      <c r="E348" s="3"/>
      <c r="F348" s="3" t="s">
        <v>828</v>
      </c>
      <c r="G348" s="3" t="s">
        <v>529</v>
      </c>
      <c r="H348" s="7" t="s">
        <v>829</v>
      </c>
      <c r="I348" s="7" t="s">
        <v>830</v>
      </c>
      <c r="J348" s="4" t="s">
        <v>919</v>
      </c>
      <c r="K348" s="20">
        <v>0.65149305555555559</v>
      </c>
      <c r="L348" s="20">
        <v>0.71490740740740744</v>
      </c>
      <c r="M348" s="18">
        <f t="shared" si="5"/>
        <v>6.3414351851851847E-2</v>
      </c>
    </row>
    <row r="349" spans="1:13" ht="31.5" x14ac:dyDescent="0.25">
      <c r="A349" s="24" t="s">
        <v>1021</v>
      </c>
      <c r="B349" s="4" t="s">
        <v>169</v>
      </c>
      <c r="C349" s="4" t="s">
        <v>85</v>
      </c>
      <c r="D349" s="4" t="s">
        <v>529</v>
      </c>
      <c r="E349" s="4" t="s">
        <v>27</v>
      </c>
      <c r="F349" s="7" t="s">
        <v>1022</v>
      </c>
      <c r="G349" s="3" t="s">
        <v>529</v>
      </c>
      <c r="H349" s="4" t="s">
        <v>919</v>
      </c>
      <c r="I349" s="4" t="s">
        <v>529</v>
      </c>
      <c r="J349" s="4" t="s">
        <v>919</v>
      </c>
      <c r="K349" s="21">
        <v>0.65009259259259256</v>
      </c>
      <c r="L349" s="21">
        <v>0.71469907407407407</v>
      </c>
      <c r="M349" s="18">
        <f t="shared" si="5"/>
        <v>6.4606481481481515E-2</v>
      </c>
    </row>
    <row r="350" spans="1:13" x14ac:dyDescent="0.25">
      <c r="A350" s="24" t="s">
        <v>609</v>
      </c>
      <c r="B350" s="4" t="s">
        <v>231</v>
      </c>
      <c r="C350" s="4" t="s">
        <v>85</v>
      </c>
      <c r="D350" s="4" t="s">
        <v>529</v>
      </c>
      <c r="E350" s="4" t="s">
        <v>529</v>
      </c>
      <c r="F350" s="4" t="s">
        <v>151</v>
      </c>
      <c r="G350" s="3" t="s">
        <v>529</v>
      </c>
      <c r="H350" s="4"/>
      <c r="I350" s="4"/>
      <c r="J350" s="3" t="s">
        <v>1109</v>
      </c>
      <c r="K350" s="4"/>
      <c r="L350" s="4"/>
      <c r="M350" s="18">
        <f t="shared" si="5"/>
        <v>0</v>
      </c>
    </row>
    <row r="351" spans="1:13" x14ac:dyDescent="0.25">
      <c r="A351" s="24" t="s">
        <v>1110</v>
      </c>
      <c r="B351" s="4" t="s">
        <v>529</v>
      </c>
      <c r="C351" s="4" t="s">
        <v>449</v>
      </c>
      <c r="D351" s="4" t="s">
        <v>529</v>
      </c>
      <c r="E351" s="4" t="s">
        <v>707</v>
      </c>
      <c r="F351" s="4" t="s">
        <v>529</v>
      </c>
      <c r="G351" s="7" t="s">
        <v>918</v>
      </c>
      <c r="H351" s="4"/>
      <c r="I351" s="4"/>
      <c r="J351" s="3" t="s">
        <v>1109</v>
      </c>
      <c r="K351" s="4"/>
      <c r="L351" s="4"/>
      <c r="M351" s="18">
        <f t="shared" si="5"/>
        <v>0</v>
      </c>
    </row>
    <row r="352" spans="1:13" x14ac:dyDescent="0.25">
      <c r="A352" s="24" t="s">
        <v>1110</v>
      </c>
      <c r="B352" s="4" t="s">
        <v>529</v>
      </c>
      <c r="C352" s="4" t="s">
        <v>449</v>
      </c>
      <c r="D352" s="4" t="s">
        <v>529</v>
      </c>
      <c r="E352" s="4" t="s">
        <v>529</v>
      </c>
      <c r="F352" s="4" t="s">
        <v>529</v>
      </c>
      <c r="G352" s="7" t="s">
        <v>918</v>
      </c>
      <c r="H352" s="4"/>
      <c r="I352" s="4"/>
      <c r="J352" s="3" t="s">
        <v>1109</v>
      </c>
      <c r="K352" s="4"/>
      <c r="L352" s="4"/>
      <c r="M352" s="18">
        <f t="shared" si="5"/>
        <v>0</v>
      </c>
    </row>
    <row r="353" spans="1:13" x14ac:dyDescent="0.25">
      <c r="A353" s="24" t="s">
        <v>1120</v>
      </c>
      <c r="B353" s="4"/>
      <c r="C353" s="4"/>
      <c r="D353" s="4"/>
      <c r="E353" s="4" t="s">
        <v>1121</v>
      </c>
      <c r="F353" s="4"/>
      <c r="G353" s="7"/>
      <c r="H353" s="4"/>
      <c r="I353" s="4"/>
      <c r="J353" s="4"/>
      <c r="K353" s="4"/>
      <c r="L353" s="4"/>
      <c r="M353" s="17"/>
    </row>
    <row r="354" spans="1:13" x14ac:dyDescent="0.25">
      <c r="A354" s="24" t="s">
        <v>1122</v>
      </c>
      <c r="B354" s="4"/>
      <c r="C354" s="4"/>
      <c r="D354" s="4"/>
      <c r="E354" s="4" t="s">
        <v>1123</v>
      </c>
      <c r="F354" s="4"/>
      <c r="G354" s="7"/>
      <c r="H354" s="4"/>
      <c r="I354" s="4"/>
      <c r="J354" s="4"/>
      <c r="K354" s="4"/>
      <c r="L354" s="4"/>
      <c r="M354" s="17"/>
    </row>
    <row r="355" spans="1:13" x14ac:dyDescent="0.25">
      <c r="A355" s="24" t="s">
        <v>1131</v>
      </c>
      <c r="B355" s="4"/>
      <c r="C355" s="4"/>
      <c r="D355" s="4"/>
      <c r="E355" s="4" t="s">
        <v>1124</v>
      </c>
      <c r="F355" s="4"/>
      <c r="G355" s="7"/>
      <c r="H355" s="4"/>
      <c r="I355" s="4"/>
      <c r="J355" s="4"/>
      <c r="K355" s="4"/>
      <c r="L355" s="4"/>
      <c r="M355" s="17"/>
    </row>
    <row r="356" spans="1:13" x14ac:dyDescent="0.25">
      <c r="A356" s="24" t="s">
        <v>1149</v>
      </c>
      <c r="B356" s="4"/>
      <c r="C356" s="4"/>
      <c r="D356" s="4"/>
      <c r="E356" s="4" t="s">
        <v>1148</v>
      </c>
      <c r="F356" s="4"/>
      <c r="G356" s="7"/>
      <c r="H356" s="4"/>
      <c r="I356" s="4"/>
      <c r="J356" s="4"/>
      <c r="K356" s="4"/>
      <c r="L356" s="4"/>
      <c r="M356" s="17"/>
    </row>
    <row r="357" spans="1:13" x14ac:dyDescent="0.25">
      <c r="A357" s="24"/>
      <c r="B357" s="4"/>
      <c r="C357" s="4"/>
      <c r="D357" s="4"/>
      <c r="E357" s="4"/>
      <c r="F357" s="4"/>
      <c r="G357" s="7"/>
      <c r="H357" s="4"/>
      <c r="I357" s="4"/>
      <c r="J357" s="4"/>
      <c r="K357" s="4"/>
      <c r="L357" s="4"/>
      <c r="M357" s="17"/>
    </row>
    <row r="358" spans="1:13" x14ac:dyDescent="0.25">
      <c r="A358" s="24"/>
      <c r="B358" s="4"/>
      <c r="C358" s="4"/>
      <c r="D358" s="4"/>
      <c r="E358" s="4"/>
      <c r="F358" s="4"/>
      <c r="G358" s="7"/>
      <c r="H358" s="4"/>
      <c r="I358" s="4"/>
      <c r="J358" s="4"/>
      <c r="K358" s="4"/>
      <c r="L358" s="4"/>
      <c r="M358" s="17"/>
    </row>
    <row r="359" spans="1:13" x14ac:dyDescent="0.25">
      <c r="A359" s="24"/>
      <c r="B359" s="4"/>
      <c r="C359" s="4"/>
      <c r="D359" s="4"/>
      <c r="E359" s="4"/>
      <c r="F359" s="4"/>
      <c r="G359" s="7"/>
      <c r="H359" s="4"/>
      <c r="I359" s="4"/>
      <c r="J359" s="4"/>
      <c r="K359" s="4"/>
      <c r="L359" s="4"/>
      <c r="M359" s="17"/>
    </row>
    <row r="360" spans="1:13" x14ac:dyDescent="0.25">
      <c r="A360" s="24"/>
      <c r="B360" s="4"/>
      <c r="C360" s="4"/>
      <c r="D360" s="4"/>
      <c r="E360" s="4"/>
      <c r="F360" s="4"/>
      <c r="G360" s="7"/>
      <c r="H360" s="4"/>
      <c r="I360" s="4"/>
      <c r="J360" s="4"/>
      <c r="K360" s="4"/>
      <c r="L360" s="4"/>
      <c r="M360" s="17"/>
    </row>
    <row r="361" spans="1:13" x14ac:dyDescent="0.25">
      <c r="A361" s="24"/>
      <c r="B361" s="4"/>
      <c r="C361" s="4"/>
      <c r="D361" s="4"/>
      <c r="E361" s="4"/>
      <c r="F361" s="4"/>
      <c r="G361" s="7"/>
      <c r="H361" s="4"/>
      <c r="I361" s="4"/>
      <c r="J361" s="4"/>
      <c r="K361" s="4"/>
      <c r="L361" s="4"/>
      <c r="M361" s="17"/>
    </row>
    <row r="362" spans="1:13" x14ac:dyDescent="0.25">
      <c r="A362" s="24"/>
      <c r="B362" s="4"/>
      <c r="C362" s="4"/>
      <c r="D362" s="4"/>
      <c r="E362" s="4"/>
      <c r="F362" s="4"/>
      <c r="G362" s="7"/>
      <c r="H362" s="4"/>
      <c r="I362" s="4"/>
      <c r="J362" s="4"/>
      <c r="K362" s="4"/>
      <c r="L362" s="4"/>
      <c r="M362" s="17"/>
    </row>
    <row r="363" spans="1:13" x14ac:dyDescent="0.25">
      <c r="A363" s="24"/>
      <c r="B363" s="4"/>
      <c r="C363" s="4"/>
      <c r="D363" s="4"/>
      <c r="E363" s="4"/>
      <c r="F363" s="4"/>
      <c r="G363" s="7"/>
      <c r="H363" s="4"/>
      <c r="I363" s="4"/>
      <c r="J363" s="4"/>
      <c r="K363" s="4"/>
      <c r="L363" s="4"/>
      <c r="M363" s="17"/>
    </row>
    <row r="364" spans="1:13" x14ac:dyDescent="0.25">
      <c r="A364" s="24"/>
      <c r="B364" s="4"/>
      <c r="C364" s="4"/>
      <c r="D364" s="4"/>
      <c r="E364" s="4"/>
      <c r="F364" s="4"/>
      <c r="G364" s="7"/>
      <c r="H364" s="4"/>
      <c r="I364" s="4"/>
      <c r="J364" s="4"/>
      <c r="K364" s="4"/>
      <c r="L364" s="4"/>
      <c r="M364" s="17"/>
    </row>
    <row r="365" spans="1:13" x14ac:dyDescent="0.25">
      <c r="A365" s="24"/>
      <c r="B365" s="4"/>
      <c r="C365" s="4"/>
      <c r="D365" s="4"/>
      <c r="E365" s="4"/>
      <c r="F365" s="4"/>
      <c r="G365" s="7"/>
      <c r="H365" s="4"/>
      <c r="I365" s="4"/>
      <c r="J365" s="4"/>
      <c r="K365" s="4"/>
      <c r="L365" s="4"/>
      <c r="M365" s="17"/>
    </row>
    <row r="366" spans="1:13" x14ac:dyDescent="0.25">
      <c r="A366" s="24"/>
      <c r="B366" s="4"/>
      <c r="C366" s="4"/>
      <c r="D366" s="4"/>
      <c r="E366" s="4"/>
      <c r="F366" s="4"/>
      <c r="G366" s="7"/>
      <c r="H366" s="4"/>
      <c r="I366" s="4"/>
      <c r="J366" s="4"/>
      <c r="K366" s="4"/>
      <c r="L366" s="4"/>
      <c r="M366" s="17"/>
    </row>
    <row r="367" spans="1:13" x14ac:dyDescent="0.25">
      <c r="A367" s="24"/>
      <c r="B367" s="4"/>
      <c r="C367" s="4"/>
      <c r="D367" s="4"/>
      <c r="E367" s="4"/>
      <c r="F367" s="4"/>
      <c r="G367" s="7"/>
      <c r="H367" s="4"/>
      <c r="I367" s="4"/>
      <c r="J367" s="4"/>
      <c r="K367" s="4"/>
      <c r="L367" s="4"/>
      <c r="M367" s="17"/>
    </row>
    <row r="368" spans="1:13" x14ac:dyDescent="0.25">
      <c r="A368" s="24"/>
      <c r="B368" s="4"/>
      <c r="C368" s="4"/>
      <c r="D368" s="4"/>
      <c r="E368" s="4"/>
      <c r="F368" s="4"/>
      <c r="G368" s="7"/>
      <c r="H368" s="4"/>
      <c r="I368" s="4"/>
      <c r="J368" s="4"/>
      <c r="K368" s="4"/>
      <c r="L368" s="4"/>
      <c r="M368" s="17"/>
    </row>
    <row r="369" spans="1:13" x14ac:dyDescent="0.25">
      <c r="A369" s="24"/>
      <c r="B369" s="4"/>
      <c r="C369" s="4"/>
      <c r="D369" s="4"/>
      <c r="E369" s="4"/>
      <c r="F369" s="4"/>
      <c r="G369" s="7"/>
      <c r="H369" s="4"/>
      <c r="I369" s="4"/>
      <c r="J369" s="4"/>
      <c r="K369" s="4"/>
      <c r="L369" s="4"/>
      <c r="M369" s="17"/>
    </row>
    <row r="370" spans="1:13" x14ac:dyDescent="0.25">
      <c r="A370" s="24"/>
      <c r="B370" s="4"/>
      <c r="C370" s="4"/>
      <c r="D370" s="4"/>
      <c r="E370" s="4"/>
      <c r="F370" s="4"/>
      <c r="G370" s="7"/>
      <c r="H370" s="4"/>
      <c r="I370" s="4"/>
      <c r="J370" s="4"/>
      <c r="K370" s="4"/>
      <c r="L370" s="4"/>
      <c r="M370" s="17"/>
    </row>
  </sheetData>
  <autoFilter ref="A1:M352" xr:uid="{4F02AB32-1C2D-4DC2-BF45-E35ECD665096}"/>
  <sortState xmlns:xlrd2="http://schemas.microsoft.com/office/spreadsheetml/2017/richdata2" ref="A2:M411">
    <sortCondition ref="H1"/>
  </sortState>
  <conditionalFormatting sqref="M176:M213 M303:M337 M339:M347 M349:M352 M2:M24 M26:M64 M66:M173 M215:M222 M224:M250 M252:M255 M257:M283 M285:M301">
    <cfRule type="cellIs" dxfId="55" priority="53" operator="between">
      <formula>0</formula>
      <formula>0</formula>
    </cfRule>
  </conditionalFormatting>
  <conditionalFormatting sqref="K176:L213 H176:I213 H303:I337 K303:L337 K339:L347 H339:I347 H349:I352 K349:L352 K2:L24 H2:I24 H26:I64 K26:L64 H66:I173 K66:L173 H215:I222 K215:L222 K224:L250 H224:I250 H252:I255 K252:L255 K257:L283 H257:I283 H285:I301 K285:L301">
    <cfRule type="containsBlanks" dxfId="54" priority="52">
      <formula>LEN(TRIM(H2))=0</formula>
    </cfRule>
  </conditionalFormatting>
  <conditionalFormatting sqref="J176:J213 J303:J337 J339:J347 J349:J352 J2:J24 J26:J64 J66:J173 J215:J222 J224:J250 J252:J255 J257:J283 J285:J301">
    <cfRule type="containsText" dxfId="53" priority="49" operator="containsText" text="No">
      <formula>NOT(ISERROR(SEARCH("No",J2)))</formula>
    </cfRule>
    <cfRule type="containsText" dxfId="52" priority="50" operator="containsText" text="Yes">
      <formula>NOT(ISERROR(SEARCH("Yes",J2)))</formula>
    </cfRule>
  </conditionalFormatting>
  <conditionalFormatting sqref="M65">
    <cfRule type="cellIs" dxfId="51" priority="48" operator="between">
      <formula>0</formula>
      <formula>0</formula>
    </cfRule>
  </conditionalFormatting>
  <conditionalFormatting sqref="K65:L65 H65:I65">
    <cfRule type="containsBlanks" dxfId="50" priority="47">
      <formula>LEN(TRIM(H65))=0</formula>
    </cfRule>
  </conditionalFormatting>
  <conditionalFormatting sqref="J65">
    <cfRule type="containsText" dxfId="49" priority="45" operator="containsText" text="No">
      <formula>NOT(ISERROR(SEARCH("No",J65)))</formula>
    </cfRule>
    <cfRule type="containsText" dxfId="48" priority="46" operator="containsText" text="Yes">
      <formula>NOT(ISERROR(SEARCH("Yes",J65)))</formula>
    </cfRule>
  </conditionalFormatting>
  <conditionalFormatting sqref="M174">
    <cfRule type="cellIs" dxfId="47" priority="44" operator="between">
      <formula>0</formula>
      <formula>0</formula>
    </cfRule>
  </conditionalFormatting>
  <conditionalFormatting sqref="H174:I174 K174:L174">
    <cfRule type="containsBlanks" dxfId="46" priority="43">
      <formula>LEN(TRIM(H174))=0</formula>
    </cfRule>
  </conditionalFormatting>
  <conditionalFormatting sqref="J174">
    <cfRule type="containsText" dxfId="45" priority="41" operator="containsText" text="No">
      <formula>NOT(ISERROR(SEARCH("No",J174)))</formula>
    </cfRule>
    <cfRule type="containsText" dxfId="44" priority="42" operator="containsText" text="Yes">
      <formula>NOT(ISERROR(SEARCH("Yes",J174)))</formula>
    </cfRule>
  </conditionalFormatting>
  <conditionalFormatting sqref="M175">
    <cfRule type="cellIs" dxfId="43" priority="40" operator="between">
      <formula>0</formula>
      <formula>0</formula>
    </cfRule>
  </conditionalFormatting>
  <conditionalFormatting sqref="K175:L175 H175:I175">
    <cfRule type="containsBlanks" dxfId="42" priority="39">
      <formula>LEN(TRIM(H175))=0</formula>
    </cfRule>
  </conditionalFormatting>
  <conditionalFormatting sqref="J175">
    <cfRule type="containsText" dxfId="41" priority="37" operator="containsText" text="No">
      <formula>NOT(ISERROR(SEARCH("No",J175)))</formula>
    </cfRule>
    <cfRule type="containsText" dxfId="40" priority="38" operator="containsText" text="Yes">
      <formula>NOT(ISERROR(SEARCH("Yes",J175)))</formula>
    </cfRule>
  </conditionalFormatting>
  <conditionalFormatting sqref="M302">
    <cfRule type="cellIs" dxfId="39" priority="36" operator="between">
      <formula>0</formula>
      <formula>0</formula>
    </cfRule>
  </conditionalFormatting>
  <conditionalFormatting sqref="H302:I302 K302:L302">
    <cfRule type="containsBlanks" dxfId="38" priority="35">
      <formula>LEN(TRIM(H302))=0</formula>
    </cfRule>
  </conditionalFormatting>
  <conditionalFormatting sqref="J302">
    <cfRule type="containsText" dxfId="37" priority="33" operator="containsText" text="No">
      <formula>NOT(ISERROR(SEARCH("No",J302)))</formula>
    </cfRule>
    <cfRule type="containsText" dxfId="36" priority="34" operator="containsText" text="Yes">
      <formula>NOT(ISERROR(SEARCH("Yes",J302)))</formula>
    </cfRule>
  </conditionalFormatting>
  <conditionalFormatting sqref="M338">
    <cfRule type="cellIs" dxfId="35" priority="32" operator="between">
      <formula>0</formula>
      <formula>0</formula>
    </cfRule>
  </conditionalFormatting>
  <conditionalFormatting sqref="H338:I338 K338:L338">
    <cfRule type="containsBlanks" dxfId="34" priority="31">
      <formula>LEN(TRIM(H338))=0</formula>
    </cfRule>
  </conditionalFormatting>
  <conditionalFormatting sqref="J338">
    <cfRule type="containsText" dxfId="33" priority="29" operator="containsText" text="No">
      <formula>NOT(ISERROR(SEARCH("No",J338)))</formula>
    </cfRule>
    <cfRule type="containsText" dxfId="32" priority="30" operator="containsText" text="Yes">
      <formula>NOT(ISERROR(SEARCH("Yes",J338)))</formula>
    </cfRule>
  </conditionalFormatting>
  <conditionalFormatting sqref="M348">
    <cfRule type="cellIs" dxfId="31" priority="28" operator="between">
      <formula>0</formula>
      <formula>0</formula>
    </cfRule>
  </conditionalFormatting>
  <conditionalFormatting sqref="K348:L348 H348:I348">
    <cfRule type="containsBlanks" dxfId="30" priority="27">
      <formula>LEN(TRIM(H348))=0</formula>
    </cfRule>
  </conditionalFormatting>
  <conditionalFormatting sqref="J348">
    <cfRule type="containsText" dxfId="29" priority="25" operator="containsText" text="No">
      <formula>NOT(ISERROR(SEARCH("No",J348)))</formula>
    </cfRule>
    <cfRule type="containsText" dxfId="28" priority="26" operator="containsText" text="Yes">
      <formula>NOT(ISERROR(SEARCH("Yes",J348)))</formula>
    </cfRule>
  </conditionalFormatting>
  <conditionalFormatting sqref="M25">
    <cfRule type="cellIs" dxfId="27" priority="24" operator="between">
      <formula>0</formula>
      <formula>0</formula>
    </cfRule>
  </conditionalFormatting>
  <conditionalFormatting sqref="H25:I25 K25:L25">
    <cfRule type="containsBlanks" dxfId="26" priority="23">
      <formula>LEN(TRIM(H25))=0</formula>
    </cfRule>
  </conditionalFormatting>
  <conditionalFormatting sqref="J25">
    <cfRule type="containsText" dxfId="25" priority="21" operator="containsText" text="No">
      <formula>NOT(ISERROR(SEARCH("No",J25)))</formula>
    </cfRule>
    <cfRule type="containsText" dxfId="24" priority="22" operator="containsText" text="Yes">
      <formula>NOT(ISERROR(SEARCH("Yes",J25)))</formula>
    </cfRule>
  </conditionalFormatting>
  <conditionalFormatting sqref="M214">
    <cfRule type="cellIs" dxfId="23" priority="20" operator="between">
      <formula>0</formula>
      <formula>0</formula>
    </cfRule>
  </conditionalFormatting>
  <conditionalFormatting sqref="H214:I214 K214:L214">
    <cfRule type="containsBlanks" dxfId="22" priority="19">
      <formula>LEN(TRIM(H214))=0</formula>
    </cfRule>
  </conditionalFormatting>
  <conditionalFormatting sqref="J214">
    <cfRule type="containsText" dxfId="21" priority="17" operator="containsText" text="No">
      <formula>NOT(ISERROR(SEARCH("No",J214)))</formula>
    </cfRule>
    <cfRule type="containsText" dxfId="20" priority="18" operator="containsText" text="Yes">
      <formula>NOT(ISERROR(SEARCH("Yes",J214)))</formula>
    </cfRule>
  </conditionalFormatting>
  <conditionalFormatting sqref="M223">
    <cfRule type="cellIs" dxfId="19" priority="16" operator="between">
      <formula>0</formula>
      <formula>0</formula>
    </cfRule>
  </conditionalFormatting>
  <conditionalFormatting sqref="K223:L223 H223:I223">
    <cfRule type="containsBlanks" dxfId="18" priority="15">
      <formula>LEN(TRIM(H223))=0</formula>
    </cfRule>
  </conditionalFormatting>
  <conditionalFormatting sqref="J223">
    <cfRule type="containsText" dxfId="17" priority="13" operator="containsText" text="No">
      <formula>NOT(ISERROR(SEARCH("No",J223)))</formula>
    </cfRule>
    <cfRule type="containsText" dxfId="16" priority="14" operator="containsText" text="Yes">
      <formula>NOT(ISERROR(SEARCH("Yes",J223)))</formula>
    </cfRule>
  </conditionalFormatting>
  <conditionalFormatting sqref="M251">
    <cfRule type="cellIs" dxfId="15" priority="12" operator="between">
      <formula>0</formula>
      <formula>0</formula>
    </cfRule>
  </conditionalFormatting>
  <conditionalFormatting sqref="H251:I251 K251:L251">
    <cfRule type="containsBlanks" dxfId="14" priority="11">
      <formula>LEN(TRIM(H251))=0</formula>
    </cfRule>
  </conditionalFormatting>
  <conditionalFormatting sqref="J251">
    <cfRule type="containsText" dxfId="13" priority="9" operator="containsText" text="No">
      <formula>NOT(ISERROR(SEARCH("No",J251)))</formula>
    </cfRule>
    <cfRule type="containsText" dxfId="12" priority="10" operator="containsText" text="Yes">
      <formula>NOT(ISERROR(SEARCH("Yes",J251)))</formula>
    </cfRule>
  </conditionalFormatting>
  <conditionalFormatting sqref="M256">
    <cfRule type="cellIs" dxfId="11" priority="8" operator="between">
      <formula>0</formula>
      <formula>0</formula>
    </cfRule>
  </conditionalFormatting>
  <conditionalFormatting sqref="K256:L256 H256:I256">
    <cfRule type="containsBlanks" dxfId="10" priority="7">
      <formula>LEN(TRIM(H256))=0</formula>
    </cfRule>
  </conditionalFormatting>
  <conditionalFormatting sqref="J256">
    <cfRule type="containsText" dxfId="9" priority="5" operator="containsText" text="No">
      <formula>NOT(ISERROR(SEARCH("No",J256)))</formula>
    </cfRule>
    <cfRule type="containsText" dxfId="8" priority="6" operator="containsText" text="Yes">
      <formula>NOT(ISERROR(SEARCH("Yes",J256)))</formula>
    </cfRule>
  </conditionalFormatting>
  <conditionalFormatting sqref="M284">
    <cfRule type="cellIs" dxfId="7" priority="4" operator="between">
      <formula>0</formula>
      <formula>0</formula>
    </cfRule>
  </conditionalFormatting>
  <conditionalFormatting sqref="H284:I284 K284:L284">
    <cfRule type="containsBlanks" dxfId="6" priority="3">
      <formula>LEN(TRIM(H284))=0</formula>
    </cfRule>
  </conditionalFormatting>
  <conditionalFormatting sqref="J284">
    <cfRule type="containsText" dxfId="5" priority="1" operator="containsText" text="No">
      <formula>NOT(ISERROR(SEARCH("No",J284)))</formula>
    </cfRule>
    <cfRule type="containsText" dxfId="4" priority="2" operator="containsText" text="Yes">
      <formula>NOT(ISERROR(SEARCH("Yes",J284)))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E8A1-1536-4C92-926C-DAE07C6B044D}">
  <sheetPr>
    <tabColor theme="4" tint="-0.249977111117893"/>
  </sheetPr>
  <dimension ref="A1:M181"/>
  <sheetViews>
    <sheetView tabSelected="1" zoomScale="90" zoomScaleNormal="9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F1" sqref="F1:F1048576"/>
    </sheetView>
  </sheetViews>
  <sheetFormatPr defaultColWidth="9" defaultRowHeight="15.75" x14ac:dyDescent="0.25"/>
  <cols>
    <col min="1" max="1" width="44.28515625" style="9" customWidth="1"/>
    <col min="2" max="3" width="21.85546875" style="2" hidden="1" customWidth="1"/>
    <col min="4" max="4" width="36.85546875" style="2" hidden="1" customWidth="1"/>
    <col min="5" max="5" width="46.42578125" style="2" customWidth="1"/>
    <col min="6" max="6" width="52.42578125" style="8" hidden="1" customWidth="1"/>
    <col min="7" max="8" width="12" style="2" hidden="1" customWidth="1"/>
    <col min="9" max="9" width="13" style="2" customWidth="1"/>
    <col min="10" max="11" width="15.140625" style="2" hidden="1" customWidth="1"/>
    <col min="12" max="12" width="22" style="19" hidden="1" customWidth="1"/>
    <col min="13" max="13" width="9" style="5"/>
    <col min="14" max="16384" width="9" style="6"/>
  </cols>
  <sheetData>
    <row r="1" spans="1:13" s="1" customFormat="1" ht="35.450000000000003" customHeight="1" x14ac:dyDescent="0.25">
      <c r="A1" s="29" t="s">
        <v>0</v>
      </c>
      <c r="B1" s="25" t="s">
        <v>1</v>
      </c>
      <c r="C1" s="25" t="s">
        <v>518</v>
      </c>
      <c r="D1" s="25" t="s">
        <v>519</v>
      </c>
      <c r="E1" s="25" t="s">
        <v>2</v>
      </c>
      <c r="F1" s="25" t="s">
        <v>521</v>
      </c>
      <c r="G1" s="25" t="s">
        <v>1010</v>
      </c>
      <c r="H1" s="25" t="s">
        <v>1009</v>
      </c>
      <c r="I1" s="25" t="s">
        <v>1007</v>
      </c>
      <c r="J1" s="25" t="s">
        <v>1005</v>
      </c>
      <c r="K1" s="25" t="s">
        <v>1006</v>
      </c>
      <c r="L1" s="27" t="s">
        <v>1011</v>
      </c>
    </row>
    <row r="2" spans="1:13" x14ac:dyDescent="0.25">
      <c r="A2" s="24" t="s">
        <v>1083</v>
      </c>
      <c r="B2" s="4" t="s">
        <v>529</v>
      </c>
      <c r="C2" s="4" t="s">
        <v>50</v>
      </c>
      <c r="D2" s="4" t="s">
        <v>1084</v>
      </c>
      <c r="E2" s="4" t="s">
        <v>1085</v>
      </c>
      <c r="F2" s="7" t="s">
        <v>529</v>
      </c>
      <c r="G2" s="4">
        <v>11857</v>
      </c>
      <c r="H2" s="4" t="s">
        <v>529</v>
      </c>
      <c r="I2" s="4" t="s">
        <v>919</v>
      </c>
      <c r="J2" s="21">
        <v>0.66396990740740736</v>
      </c>
      <c r="K2" s="21">
        <v>0.68484953703703699</v>
      </c>
      <c r="L2" s="17">
        <f t="shared" ref="L2:L33" si="0">K2-J2</f>
        <v>2.0879629629629637E-2</v>
      </c>
      <c r="M2" s="6"/>
    </row>
    <row r="3" spans="1:13" x14ac:dyDescent="0.25">
      <c r="A3" s="10" t="s">
        <v>3</v>
      </c>
      <c r="B3" s="3" t="s">
        <v>169</v>
      </c>
      <c r="C3" s="3" t="s">
        <v>529</v>
      </c>
      <c r="D3" s="3" t="s">
        <v>799</v>
      </c>
      <c r="E3" s="3" t="s">
        <v>80</v>
      </c>
      <c r="F3" s="3" t="s">
        <v>529</v>
      </c>
      <c r="G3" s="7">
        <v>12835</v>
      </c>
      <c r="H3" s="7" t="s">
        <v>801</v>
      </c>
      <c r="I3" s="3" t="s">
        <v>1109</v>
      </c>
      <c r="J3" s="3"/>
      <c r="K3" s="3"/>
      <c r="L3" s="18">
        <f t="shared" si="0"/>
        <v>0</v>
      </c>
      <c r="M3" s="6"/>
    </row>
    <row r="4" spans="1:13" ht="31.5" x14ac:dyDescent="0.25">
      <c r="A4" s="10" t="s">
        <v>61</v>
      </c>
      <c r="B4" s="3" t="s">
        <v>529</v>
      </c>
      <c r="C4" s="3" t="s">
        <v>529</v>
      </c>
      <c r="D4" s="3" t="s">
        <v>529</v>
      </c>
      <c r="E4" s="3" t="s">
        <v>1074</v>
      </c>
      <c r="F4" s="3" t="s">
        <v>529</v>
      </c>
      <c r="G4" s="7">
        <v>16496</v>
      </c>
      <c r="H4" s="7" t="s">
        <v>757</v>
      </c>
      <c r="I4" s="4" t="s">
        <v>919</v>
      </c>
      <c r="J4" s="20">
        <v>0.66136574074074073</v>
      </c>
      <c r="K4" s="20">
        <v>0.71490740740740744</v>
      </c>
      <c r="L4" s="18">
        <f t="shared" si="0"/>
        <v>5.354166666666671E-2</v>
      </c>
      <c r="M4" s="6"/>
    </row>
    <row r="5" spans="1:13" x14ac:dyDescent="0.25">
      <c r="A5" s="10" t="s">
        <v>8</v>
      </c>
      <c r="B5" s="3" t="s">
        <v>169</v>
      </c>
      <c r="C5" s="3" t="s">
        <v>529</v>
      </c>
      <c r="D5" s="3" t="s">
        <v>529</v>
      </c>
      <c r="E5" s="3" t="s">
        <v>529</v>
      </c>
      <c r="F5" s="3" t="s">
        <v>529</v>
      </c>
      <c r="G5" s="7">
        <v>16517</v>
      </c>
      <c r="H5" s="7" t="s">
        <v>757</v>
      </c>
      <c r="I5" s="3" t="s">
        <v>1109</v>
      </c>
      <c r="J5" s="3"/>
      <c r="K5" s="3"/>
      <c r="L5" s="18">
        <f t="shared" si="0"/>
        <v>0</v>
      </c>
      <c r="M5" s="6"/>
    </row>
    <row r="6" spans="1:13" x14ac:dyDescent="0.25">
      <c r="A6" s="24" t="s">
        <v>1026</v>
      </c>
      <c r="B6" s="4" t="s">
        <v>924</v>
      </c>
      <c r="C6" s="4" t="s">
        <v>50</v>
      </c>
      <c r="D6" s="4" t="s">
        <v>1027</v>
      </c>
      <c r="E6" s="4" t="s">
        <v>529</v>
      </c>
      <c r="F6" s="7" t="s">
        <v>529</v>
      </c>
      <c r="G6" s="4"/>
      <c r="H6" s="4"/>
      <c r="I6" s="4" t="s">
        <v>919</v>
      </c>
      <c r="J6" s="21">
        <v>0.65092592592592591</v>
      </c>
      <c r="K6" s="21">
        <v>0.71488425925925936</v>
      </c>
      <c r="L6" s="18">
        <f t="shared" si="0"/>
        <v>6.395833333333345E-2</v>
      </c>
      <c r="M6" s="6"/>
    </row>
    <row r="7" spans="1:13" x14ac:dyDescent="0.25">
      <c r="A7" s="24" t="s">
        <v>1008</v>
      </c>
      <c r="B7" s="4" t="s">
        <v>529</v>
      </c>
      <c r="C7" s="4" t="s">
        <v>529</v>
      </c>
      <c r="D7" s="4" t="s">
        <v>529</v>
      </c>
      <c r="E7" s="4" t="s">
        <v>529</v>
      </c>
      <c r="F7" s="7" t="s">
        <v>529</v>
      </c>
      <c r="G7" s="4"/>
      <c r="H7" s="4"/>
      <c r="I7" s="4" t="s">
        <v>919</v>
      </c>
      <c r="J7" s="21">
        <v>0.65126157407407403</v>
      </c>
      <c r="K7" s="21">
        <v>0.71461805555555558</v>
      </c>
      <c r="L7" s="17">
        <f t="shared" si="0"/>
        <v>6.3356481481481541E-2</v>
      </c>
      <c r="M7" s="6"/>
    </row>
    <row r="8" spans="1:13" x14ac:dyDescent="0.25">
      <c r="A8" s="24" t="s">
        <v>1031</v>
      </c>
      <c r="B8" s="4" t="s">
        <v>529</v>
      </c>
      <c r="C8" s="4" t="s">
        <v>87</v>
      </c>
      <c r="D8" s="4" t="s">
        <v>1032</v>
      </c>
      <c r="E8" s="4" t="s">
        <v>529</v>
      </c>
      <c r="F8" s="7" t="s">
        <v>529</v>
      </c>
      <c r="G8" s="4"/>
      <c r="H8" s="4"/>
      <c r="I8" s="4" t="s">
        <v>919</v>
      </c>
      <c r="J8" s="21">
        <v>0.65200231481481474</v>
      </c>
      <c r="K8" s="21">
        <v>0.71486111111111106</v>
      </c>
      <c r="L8" s="17">
        <f t="shared" si="0"/>
        <v>6.2858796296296315E-2</v>
      </c>
      <c r="M8" s="6"/>
    </row>
    <row r="9" spans="1:13" x14ac:dyDescent="0.25">
      <c r="A9" s="24" t="s">
        <v>1110</v>
      </c>
      <c r="B9" s="4" t="s">
        <v>529</v>
      </c>
      <c r="C9" s="4" t="s">
        <v>87</v>
      </c>
      <c r="D9" s="4" t="s">
        <v>529</v>
      </c>
      <c r="E9" s="4" t="s">
        <v>1036</v>
      </c>
      <c r="F9" s="7" t="s">
        <v>529</v>
      </c>
      <c r="G9" s="4"/>
      <c r="H9" s="4"/>
      <c r="I9" s="4" t="s">
        <v>919</v>
      </c>
      <c r="J9" s="21">
        <v>0.65300925925925923</v>
      </c>
      <c r="K9" s="21">
        <v>0.71483796296296298</v>
      </c>
      <c r="L9" s="18">
        <f t="shared" si="0"/>
        <v>6.1828703703703747E-2</v>
      </c>
      <c r="M9" s="6"/>
    </row>
    <row r="10" spans="1:13" ht="31.5" x14ac:dyDescent="0.25">
      <c r="A10" s="10" t="s">
        <v>298</v>
      </c>
      <c r="B10" s="3" t="s">
        <v>529</v>
      </c>
      <c r="C10" s="3" t="s">
        <v>529</v>
      </c>
      <c r="D10" s="3" t="s">
        <v>529</v>
      </c>
      <c r="E10" s="3" t="s">
        <v>1041</v>
      </c>
      <c r="F10" s="3" t="s">
        <v>529</v>
      </c>
      <c r="G10" s="7"/>
      <c r="H10" s="7"/>
      <c r="I10" s="4" t="s">
        <v>919</v>
      </c>
      <c r="J10" s="20">
        <v>0.65319444444444441</v>
      </c>
      <c r="K10" s="20">
        <v>0.71472222222222215</v>
      </c>
      <c r="L10" s="18">
        <f t="shared" si="0"/>
        <v>6.1527777777777737E-2</v>
      </c>
      <c r="M10" s="6"/>
    </row>
    <row r="11" spans="1:13" x14ac:dyDescent="0.25">
      <c r="A11" s="24" t="s">
        <v>1044</v>
      </c>
      <c r="B11" s="4" t="s">
        <v>529</v>
      </c>
      <c r="C11" s="4" t="s">
        <v>50</v>
      </c>
      <c r="D11" s="4" t="s">
        <v>529</v>
      </c>
      <c r="E11" s="4" t="s">
        <v>1045</v>
      </c>
      <c r="F11" s="7" t="s">
        <v>529</v>
      </c>
      <c r="G11" s="4"/>
      <c r="H11" s="4"/>
      <c r="I11" s="4" t="s">
        <v>919</v>
      </c>
      <c r="J11" s="21">
        <v>0.65347222222222223</v>
      </c>
      <c r="K11" s="21">
        <v>0.71490740740740744</v>
      </c>
      <c r="L11" s="18">
        <f t="shared" si="0"/>
        <v>6.1435185185185204E-2</v>
      </c>
      <c r="M11" s="6"/>
    </row>
    <row r="12" spans="1:13" x14ac:dyDescent="0.25">
      <c r="A12" s="24" t="s">
        <v>1000</v>
      </c>
      <c r="B12" s="4" t="s">
        <v>529</v>
      </c>
      <c r="C12" s="4" t="s">
        <v>529</v>
      </c>
      <c r="D12" s="4" t="s">
        <v>529</v>
      </c>
      <c r="E12" s="4" t="s">
        <v>1001</v>
      </c>
      <c r="F12" s="7" t="s">
        <v>529</v>
      </c>
      <c r="G12" s="4"/>
      <c r="H12" s="4"/>
      <c r="I12" s="4" t="s">
        <v>919</v>
      </c>
      <c r="J12" s="21">
        <v>0.65354166666666669</v>
      </c>
      <c r="K12" s="22">
        <v>0.71487268518518521</v>
      </c>
      <c r="L12" s="18">
        <f t="shared" si="0"/>
        <v>6.1331018518518521E-2</v>
      </c>
      <c r="M12" s="6"/>
    </row>
    <row r="13" spans="1:13" x14ac:dyDescent="0.25">
      <c r="A13" s="24" t="s">
        <v>1017</v>
      </c>
      <c r="B13" s="4"/>
      <c r="C13" s="4" t="s">
        <v>529</v>
      </c>
      <c r="D13" s="4" t="s">
        <v>529</v>
      </c>
      <c r="E13" s="4" t="s">
        <v>529</v>
      </c>
      <c r="F13" s="7" t="s">
        <v>529</v>
      </c>
      <c r="G13" s="4"/>
      <c r="H13" s="4"/>
      <c r="I13" s="4" t="s">
        <v>919</v>
      </c>
      <c r="J13" s="21">
        <v>0.65357638888888892</v>
      </c>
      <c r="K13" s="21">
        <v>0.71474537037037045</v>
      </c>
      <c r="L13" s="18">
        <f t="shared" si="0"/>
        <v>6.1168981481481532E-2</v>
      </c>
      <c r="M13" s="6"/>
    </row>
    <row r="14" spans="1:13" x14ac:dyDescent="0.25">
      <c r="A14" s="24" t="s">
        <v>1054</v>
      </c>
      <c r="B14" s="4" t="s">
        <v>529</v>
      </c>
      <c r="C14" s="4" t="s">
        <v>529</v>
      </c>
      <c r="D14" s="4" t="s">
        <v>529</v>
      </c>
      <c r="E14" s="4" t="s">
        <v>529</v>
      </c>
      <c r="F14" s="7" t="s">
        <v>529</v>
      </c>
      <c r="G14" s="4"/>
      <c r="H14" s="4"/>
      <c r="I14" s="4" t="s">
        <v>919</v>
      </c>
      <c r="J14" s="21">
        <v>0.65409722222222222</v>
      </c>
      <c r="K14" s="21">
        <v>0.71490740740740744</v>
      </c>
      <c r="L14" s="18">
        <f t="shared" si="0"/>
        <v>6.0810185185185217E-2</v>
      </c>
      <c r="M14" s="6"/>
    </row>
    <row r="15" spans="1:13" x14ac:dyDescent="0.25">
      <c r="A15" s="10" t="s">
        <v>234</v>
      </c>
      <c r="B15" s="3" t="s">
        <v>924</v>
      </c>
      <c r="C15" s="3" t="s">
        <v>992</v>
      </c>
      <c r="D15" s="3" t="s">
        <v>235</v>
      </c>
      <c r="E15" s="3" t="s">
        <v>529</v>
      </c>
      <c r="F15" s="3" t="s">
        <v>529</v>
      </c>
      <c r="G15" s="7"/>
      <c r="H15" s="7"/>
      <c r="I15" s="4" t="s">
        <v>919</v>
      </c>
      <c r="J15" s="20">
        <v>0.65402777777777776</v>
      </c>
      <c r="K15" s="20">
        <v>0.71482638888888894</v>
      </c>
      <c r="L15" s="18">
        <f t="shared" si="0"/>
        <v>6.0798611111111178E-2</v>
      </c>
      <c r="M15" s="6"/>
    </row>
    <row r="16" spans="1:13" x14ac:dyDescent="0.25">
      <c r="A16" s="24" t="s">
        <v>1110</v>
      </c>
      <c r="B16" s="4" t="s">
        <v>529</v>
      </c>
      <c r="C16" s="4" t="s">
        <v>529</v>
      </c>
      <c r="D16" s="4" t="s">
        <v>529</v>
      </c>
      <c r="E16" s="4" t="s">
        <v>1004</v>
      </c>
      <c r="F16" s="7" t="s">
        <v>529</v>
      </c>
      <c r="G16" s="4"/>
      <c r="H16" s="4"/>
      <c r="I16" s="4" t="s">
        <v>919</v>
      </c>
      <c r="J16" s="22">
        <v>0.65409722222222222</v>
      </c>
      <c r="K16" s="21">
        <v>0.71467592592592588</v>
      </c>
      <c r="L16" s="18">
        <f t="shared" si="0"/>
        <v>6.0578703703703662E-2</v>
      </c>
      <c r="M16" s="6"/>
    </row>
    <row r="17" spans="1:13" x14ac:dyDescent="0.25">
      <c r="A17" s="24" t="s">
        <v>1110</v>
      </c>
      <c r="B17" s="4" t="s">
        <v>529</v>
      </c>
      <c r="C17" s="4" t="s">
        <v>529</v>
      </c>
      <c r="D17" s="4" t="s">
        <v>529</v>
      </c>
      <c r="E17" s="4" t="s">
        <v>1002</v>
      </c>
      <c r="F17" s="7" t="s">
        <v>529</v>
      </c>
      <c r="G17" s="4"/>
      <c r="H17" s="4"/>
      <c r="I17" s="4" t="s">
        <v>919</v>
      </c>
      <c r="J17" s="21">
        <v>0.65486111111111112</v>
      </c>
      <c r="K17" s="21">
        <v>0.71489583333333329</v>
      </c>
      <c r="L17" s="18">
        <f t="shared" si="0"/>
        <v>6.003472222222217E-2</v>
      </c>
      <c r="M17" s="6"/>
    </row>
    <row r="18" spans="1:13" x14ac:dyDescent="0.25">
      <c r="A18" s="24" t="s">
        <v>1110</v>
      </c>
      <c r="B18" s="4" t="s">
        <v>529</v>
      </c>
      <c r="C18" s="4" t="s">
        <v>779</v>
      </c>
      <c r="D18" s="4" t="s">
        <v>529</v>
      </c>
      <c r="E18" s="4" t="s">
        <v>529</v>
      </c>
      <c r="F18" s="7" t="s">
        <v>529</v>
      </c>
      <c r="G18" s="4"/>
      <c r="H18" s="4"/>
      <c r="I18" s="4" t="s">
        <v>919</v>
      </c>
      <c r="J18" s="21">
        <v>0.65502314814814822</v>
      </c>
      <c r="K18" s="21">
        <v>0.71479166666666671</v>
      </c>
      <c r="L18" s="18">
        <f t="shared" si="0"/>
        <v>5.9768518518518499E-2</v>
      </c>
      <c r="M18" s="6"/>
    </row>
    <row r="19" spans="1:13" x14ac:dyDescent="0.25">
      <c r="A19" s="24" t="s">
        <v>1017</v>
      </c>
      <c r="B19" s="4" t="s">
        <v>529</v>
      </c>
      <c r="C19" s="4" t="s">
        <v>529</v>
      </c>
      <c r="D19" s="4" t="s">
        <v>529</v>
      </c>
      <c r="E19" s="4" t="s">
        <v>529</v>
      </c>
      <c r="F19" s="7" t="s">
        <v>529</v>
      </c>
      <c r="G19" s="4"/>
      <c r="H19" s="4"/>
      <c r="I19" s="4" t="s">
        <v>919</v>
      </c>
      <c r="J19" s="21">
        <v>0.6502430555555555</v>
      </c>
      <c r="K19" s="21">
        <v>0.70974537037037033</v>
      </c>
      <c r="L19" s="18">
        <f t="shared" si="0"/>
        <v>5.9502314814814827E-2</v>
      </c>
      <c r="M19" s="6"/>
    </row>
    <row r="20" spans="1:13" x14ac:dyDescent="0.25">
      <c r="A20" s="24" t="s">
        <v>1063</v>
      </c>
      <c r="B20" s="4" t="s">
        <v>529</v>
      </c>
      <c r="C20" s="4" t="s">
        <v>529</v>
      </c>
      <c r="D20" s="4" t="s">
        <v>529</v>
      </c>
      <c r="E20" s="4" t="s">
        <v>1064</v>
      </c>
      <c r="F20" s="7" t="s">
        <v>529</v>
      </c>
      <c r="G20" s="4"/>
      <c r="H20" s="4"/>
      <c r="I20" s="4" t="s">
        <v>919</v>
      </c>
      <c r="J20" s="21">
        <v>0.65694444444444444</v>
      </c>
      <c r="K20" s="21">
        <v>0.71490740740740744</v>
      </c>
      <c r="L20" s="18">
        <f t="shared" si="0"/>
        <v>5.7962962962962994E-2</v>
      </c>
      <c r="M20" s="6"/>
    </row>
    <row r="21" spans="1:13" x14ac:dyDescent="0.25">
      <c r="A21" s="24" t="s">
        <v>1110</v>
      </c>
      <c r="B21" s="4" t="s">
        <v>529</v>
      </c>
      <c r="C21" s="4" t="s">
        <v>449</v>
      </c>
      <c r="D21" s="4" t="s">
        <v>529</v>
      </c>
      <c r="E21" s="4" t="s">
        <v>529</v>
      </c>
      <c r="F21" s="7" t="s">
        <v>529</v>
      </c>
      <c r="G21" s="4"/>
      <c r="H21" s="4"/>
      <c r="I21" s="4" t="s">
        <v>919</v>
      </c>
      <c r="J21" s="21">
        <v>0.65490740740740738</v>
      </c>
      <c r="K21" s="21">
        <v>0.70996527777777774</v>
      </c>
      <c r="L21" s="18">
        <f t="shared" si="0"/>
        <v>5.5057870370370354E-2</v>
      </c>
      <c r="M21" s="6"/>
    </row>
    <row r="22" spans="1:13" x14ac:dyDescent="0.25">
      <c r="A22" s="24" t="s">
        <v>1110</v>
      </c>
      <c r="B22" s="4" t="s">
        <v>529</v>
      </c>
      <c r="C22" s="4" t="s">
        <v>51</v>
      </c>
      <c r="D22" s="4" t="s">
        <v>529</v>
      </c>
      <c r="E22" s="4" t="s">
        <v>1075</v>
      </c>
      <c r="F22" s="7" t="s">
        <v>529</v>
      </c>
      <c r="G22" s="4"/>
      <c r="H22" s="4"/>
      <c r="I22" s="4" t="s">
        <v>919</v>
      </c>
      <c r="J22" s="21">
        <v>0.66211805555555558</v>
      </c>
      <c r="K22" s="21">
        <v>0.71471064814814822</v>
      </c>
      <c r="L22" s="18">
        <f t="shared" si="0"/>
        <v>5.2592592592592635E-2</v>
      </c>
      <c r="M22" s="6"/>
    </row>
    <row r="23" spans="1:13" x14ac:dyDescent="0.25">
      <c r="A23" s="33" t="s">
        <v>1017</v>
      </c>
      <c r="B23" s="4" t="s">
        <v>529</v>
      </c>
      <c r="C23" s="4" t="s">
        <v>86</v>
      </c>
      <c r="D23" s="4" t="s">
        <v>529</v>
      </c>
      <c r="E23" s="4" t="s">
        <v>1076</v>
      </c>
      <c r="F23" s="7" t="s">
        <v>529</v>
      </c>
      <c r="G23" s="4"/>
      <c r="H23" s="4"/>
      <c r="I23" s="4" t="s">
        <v>919</v>
      </c>
      <c r="J23" s="21">
        <v>0.66216435185185185</v>
      </c>
      <c r="K23" s="21">
        <v>0.71469907407407407</v>
      </c>
      <c r="L23" s="18">
        <f t="shared" si="0"/>
        <v>5.2534722222222219E-2</v>
      </c>
      <c r="M23" s="6"/>
    </row>
    <row r="24" spans="1:13" x14ac:dyDescent="0.25">
      <c r="A24" s="24" t="s">
        <v>845</v>
      </c>
      <c r="B24" s="4" t="s">
        <v>529</v>
      </c>
      <c r="C24" s="4" t="s">
        <v>529</v>
      </c>
      <c r="D24" s="4" t="s">
        <v>529</v>
      </c>
      <c r="E24" s="4" t="s">
        <v>529</v>
      </c>
      <c r="F24" s="7" t="s">
        <v>529</v>
      </c>
      <c r="G24" s="4"/>
      <c r="H24" s="4"/>
      <c r="I24" s="4" t="s">
        <v>919</v>
      </c>
      <c r="J24" s="21">
        <v>0.66228009259259257</v>
      </c>
      <c r="K24" s="21">
        <v>0.71478009259259256</v>
      </c>
      <c r="L24" s="18">
        <f t="shared" si="0"/>
        <v>5.2499999999999991E-2</v>
      </c>
      <c r="M24" s="6"/>
    </row>
    <row r="25" spans="1:13" x14ac:dyDescent="0.25">
      <c r="A25" s="24" t="s">
        <v>1096</v>
      </c>
      <c r="B25" s="4" t="s">
        <v>529</v>
      </c>
      <c r="C25" s="4" t="s">
        <v>529</v>
      </c>
      <c r="D25" s="4" t="s">
        <v>529</v>
      </c>
      <c r="E25" s="4" t="s">
        <v>529</v>
      </c>
      <c r="F25" s="7" t="s">
        <v>529</v>
      </c>
      <c r="G25" s="4"/>
      <c r="H25" s="4"/>
      <c r="I25" s="4" t="s">
        <v>919</v>
      </c>
      <c r="J25" s="21">
        <v>0.66362268518518519</v>
      </c>
      <c r="K25" s="21">
        <v>0.71490740740740744</v>
      </c>
      <c r="L25" s="18">
        <f t="shared" si="0"/>
        <v>5.1284722222222245E-2</v>
      </c>
      <c r="M25" s="6"/>
    </row>
    <row r="26" spans="1:13" ht="31.5" x14ac:dyDescent="0.25">
      <c r="A26" s="24" t="s">
        <v>1039</v>
      </c>
      <c r="B26" s="4" t="s">
        <v>529</v>
      </c>
      <c r="C26" s="4" t="s">
        <v>88</v>
      </c>
      <c r="D26" s="4" t="s">
        <v>1040</v>
      </c>
      <c r="E26" s="4" t="s">
        <v>529</v>
      </c>
      <c r="F26" s="7" t="s">
        <v>529</v>
      </c>
      <c r="G26" s="4"/>
      <c r="H26" s="4"/>
      <c r="I26" s="4" t="s">
        <v>919</v>
      </c>
      <c r="J26" s="21">
        <v>0.65319444444444441</v>
      </c>
      <c r="K26" s="21">
        <v>0.70248842592592586</v>
      </c>
      <c r="L26" s="18">
        <f t="shared" si="0"/>
        <v>4.9293981481481453E-2</v>
      </c>
      <c r="M26" s="6"/>
    </row>
    <row r="27" spans="1:13" x14ac:dyDescent="0.25">
      <c r="A27" s="10" t="s">
        <v>53</v>
      </c>
      <c r="B27" s="3" t="s">
        <v>924</v>
      </c>
      <c r="C27" s="3" t="s">
        <v>529</v>
      </c>
      <c r="D27" s="3" t="s">
        <v>855</v>
      </c>
      <c r="E27" s="3" t="s">
        <v>116</v>
      </c>
      <c r="F27" s="3" t="s">
        <v>529</v>
      </c>
      <c r="G27" s="7"/>
      <c r="H27" s="7"/>
      <c r="I27" s="4" t="s">
        <v>919</v>
      </c>
      <c r="J27" s="20">
        <v>0.66643518518518519</v>
      </c>
      <c r="K27" s="20">
        <v>0.71490740740740744</v>
      </c>
      <c r="L27" s="18">
        <f t="shared" si="0"/>
        <v>4.847222222222225E-2</v>
      </c>
      <c r="M27" s="6"/>
    </row>
    <row r="28" spans="1:13" x14ac:dyDescent="0.25">
      <c r="A28" s="33" t="s">
        <v>1017</v>
      </c>
      <c r="B28" s="3" t="s">
        <v>172</v>
      </c>
      <c r="C28" s="3" t="s">
        <v>529</v>
      </c>
      <c r="D28" s="3" t="s">
        <v>529</v>
      </c>
      <c r="E28" s="3" t="s">
        <v>96</v>
      </c>
      <c r="F28" s="3" t="s">
        <v>529</v>
      </c>
      <c r="G28" s="7"/>
      <c r="H28" s="7"/>
      <c r="I28" s="4" t="s">
        <v>919</v>
      </c>
      <c r="J28" s="20">
        <v>0.66645833333333326</v>
      </c>
      <c r="K28" s="20">
        <v>0.71483796296296298</v>
      </c>
      <c r="L28" s="18">
        <f t="shared" si="0"/>
        <v>4.8379629629629717E-2</v>
      </c>
      <c r="M28" s="6"/>
    </row>
    <row r="29" spans="1:13" x14ac:dyDescent="0.25">
      <c r="A29" s="24" t="s">
        <v>1088</v>
      </c>
      <c r="B29" s="4" t="s">
        <v>529</v>
      </c>
      <c r="C29" s="4" t="s">
        <v>49</v>
      </c>
      <c r="D29" s="4" t="s">
        <v>529</v>
      </c>
      <c r="E29" s="4" t="s">
        <v>529</v>
      </c>
      <c r="F29" s="7" t="s">
        <v>529</v>
      </c>
      <c r="G29" s="7"/>
      <c r="H29" s="7"/>
      <c r="I29" s="4" t="s">
        <v>919</v>
      </c>
      <c r="J29" s="21">
        <v>0.66663194444444451</v>
      </c>
      <c r="K29" s="21">
        <v>0.71472222222222215</v>
      </c>
      <c r="L29" s="18">
        <f t="shared" si="0"/>
        <v>4.8090277777777635E-2</v>
      </c>
      <c r="M29" s="6"/>
    </row>
    <row r="30" spans="1:13" x14ac:dyDescent="0.25">
      <c r="A30" s="10" t="s">
        <v>1017</v>
      </c>
      <c r="B30" s="3" t="s">
        <v>172</v>
      </c>
      <c r="C30" s="3" t="s">
        <v>529</v>
      </c>
      <c r="D30" s="3" t="s">
        <v>529</v>
      </c>
      <c r="E30" s="3" t="s">
        <v>529</v>
      </c>
      <c r="F30" s="3" t="s">
        <v>529</v>
      </c>
      <c r="G30" s="7"/>
      <c r="H30" s="7"/>
      <c r="I30" s="4" t="s">
        <v>919</v>
      </c>
      <c r="J30" s="21">
        <v>0.66798611111111106</v>
      </c>
      <c r="K30" s="21">
        <v>0.71490740740740744</v>
      </c>
      <c r="L30" s="18">
        <f t="shared" si="0"/>
        <v>4.6921296296296378E-2</v>
      </c>
      <c r="M30" s="6"/>
    </row>
    <row r="31" spans="1:13" x14ac:dyDescent="0.25">
      <c r="A31" s="24" t="s">
        <v>1017</v>
      </c>
      <c r="B31" s="4" t="s">
        <v>172</v>
      </c>
      <c r="C31" s="4" t="s">
        <v>529</v>
      </c>
      <c r="D31" s="4" t="s">
        <v>529</v>
      </c>
      <c r="E31" s="4" t="s">
        <v>529</v>
      </c>
      <c r="F31" s="7" t="s">
        <v>529</v>
      </c>
      <c r="G31" s="7"/>
      <c r="H31" s="7"/>
      <c r="I31" s="4" t="s">
        <v>919</v>
      </c>
      <c r="J31" s="21">
        <v>0.66836805555555545</v>
      </c>
      <c r="K31" s="21">
        <v>0.71481481481481479</v>
      </c>
      <c r="L31" s="18">
        <f t="shared" si="0"/>
        <v>4.644675925925934E-2</v>
      </c>
      <c r="M31" s="6"/>
    </row>
    <row r="32" spans="1:13" ht="31.5" x14ac:dyDescent="0.25">
      <c r="A32" s="24" t="s">
        <v>1092</v>
      </c>
      <c r="B32" s="4" t="s">
        <v>208</v>
      </c>
      <c r="C32" s="4" t="s">
        <v>529</v>
      </c>
      <c r="D32" s="4" t="s">
        <v>529</v>
      </c>
      <c r="E32" s="4" t="s">
        <v>529</v>
      </c>
      <c r="F32" s="7" t="s">
        <v>529</v>
      </c>
      <c r="G32" s="7"/>
      <c r="H32" s="7"/>
      <c r="I32" s="4" t="s">
        <v>919</v>
      </c>
      <c r="J32" s="21">
        <v>0.66877314814814814</v>
      </c>
      <c r="K32" s="21">
        <v>0.71468750000000003</v>
      </c>
      <c r="L32" s="18">
        <f t="shared" si="0"/>
        <v>4.5914351851851887E-2</v>
      </c>
      <c r="M32" s="6"/>
    </row>
    <row r="33" spans="1:13" x14ac:dyDescent="0.25">
      <c r="A33" s="24" t="s">
        <v>711</v>
      </c>
      <c r="B33" s="4" t="s">
        <v>924</v>
      </c>
      <c r="C33" s="4" t="s">
        <v>529</v>
      </c>
      <c r="D33" s="4" t="s">
        <v>529</v>
      </c>
      <c r="E33" s="4" t="s">
        <v>529</v>
      </c>
      <c r="F33" s="7" t="s">
        <v>529</v>
      </c>
      <c r="G33" s="7"/>
      <c r="H33" s="7"/>
      <c r="I33" s="4" t="s">
        <v>919</v>
      </c>
      <c r="J33" s="21">
        <v>0.66922453703703699</v>
      </c>
      <c r="K33" s="21">
        <v>0.71478009259259256</v>
      </c>
      <c r="L33" s="18">
        <f t="shared" si="0"/>
        <v>4.5555555555555571E-2</v>
      </c>
      <c r="M33" s="6"/>
    </row>
    <row r="34" spans="1:13" x14ac:dyDescent="0.25">
      <c r="A34" s="24" t="s">
        <v>1095</v>
      </c>
      <c r="B34" s="4" t="s">
        <v>529</v>
      </c>
      <c r="C34" s="4" t="s">
        <v>529</v>
      </c>
      <c r="D34" s="4" t="s">
        <v>529</v>
      </c>
      <c r="E34" s="4" t="s">
        <v>529</v>
      </c>
      <c r="F34" s="7" t="s">
        <v>529</v>
      </c>
      <c r="G34" s="4"/>
      <c r="H34" s="4"/>
      <c r="I34" s="4" t="s">
        <v>919</v>
      </c>
      <c r="J34" s="21">
        <v>0.67179398148148151</v>
      </c>
      <c r="K34" s="21">
        <v>0.71490740740740744</v>
      </c>
      <c r="L34" s="18">
        <f t="shared" ref="L34:L65" si="1">K34-J34</f>
        <v>4.311342592592593E-2</v>
      </c>
      <c r="M34" s="6"/>
    </row>
    <row r="35" spans="1:13" x14ac:dyDescent="0.25">
      <c r="A35" s="24" t="s">
        <v>1025</v>
      </c>
      <c r="B35" s="4" t="s">
        <v>529</v>
      </c>
      <c r="C35" s="4" t="s">
        <v>529</v>
      </c>
      <c r="D35" s="4" t="s">
        <v>529</v>
      </c>
      <c r="E35" s="4" t="s">
        <v>529</v>
      </c>
      <c r="F35" s="7" t="s">
        <v>529</v>
      </c>
      <c r="G35" s="4"/>
      <c r="H35" s="4"/>
      <c r="I35" s="4" t="s">
        <v>919</v>
      </c>
      <c r="J35" s="21">
        <v>0.66202546296296294</v>
      </c>
      <c r="K35" s="21">
        <v>0.69729166666666664</v>
      </c>
      <c r="L35" s="17">
        <f t="shared" si="1"/>
        <v>3.5266203703703702E-2</v>
      </c>
      <c r="M35" s="6"/>
    </row>
    <row r="36" spans="1:13" x14ac:dyDescent="0.25">
      <c r="A36" s="24" t="s">
        <v>1110</v>
      </c>
      <c r="B36" s="4" t="s">
        <v>529</v>
      </c>
      <c r="C36" s="4" t="s">
        <v>529</v>
      </c>
      <c r="D36" s="4" t="s">
        <v>529</v>
      </c>
      <c r="E36" s="4" t="s">
        <v>1104</v>
      </c>
      <c r="F36" s="7" t="s">
        <v>529</v>
      </c>
      <c r="G36" s="4"/>
      <c r="H36" s="4"/>
      <c r="I36" s="4" t="s">
        <v>919</v>
      </c>
      <c r="J36" s="21">
        <v>0.65888888888888886</v>
      </c>
      <c r="K36" s="21">
        <v>0.68995370370370368</v>
      </c>
      <c r="L36" s="18">
        <f t="shared" si="1"/>
        <v>3.1064814814814823E-2</v>
      </c>
      <c r="M36" s="6"/>
    </row>
    <row r="37" spans="1:13" x14ac:dyDescent="0.25">
      <c r="A37" s="24" t="s">
        <v>1070</v>
      </c>
      <c r="B37" s="4" t="s">
        <v>529</v>
      </c>
      <c r="C37" s="4" t="s">
        <v>529</v>
      </c>
      <c r="D37" s="4" t="s">
        <v>529</v>
      </c>
      <c r="E37" s="4" t="s">
        <v>529</v>
      </c>
      <c r="F37" s="7" t="s">
        <v>529</v>
      </c>
      <c r="G37" s="4"/>
      <c r="H37" s="4"/>
      <c r="I37" s="4" t="s">
        <v>919</v>
      </c>
      <c r="J37" s="21">
        <v>0.66011574074074075</v>
      </c>
      <c r="K37" s="21">
        <v>0.68618055555555557</v>
      </c>
      <c r="L37" s="18">
        <f t="shared" si="1"/>
        <v>2.6064814814814818E-2</v>
      </c>
      <c r="M37" s="6"/>
    </row>
    <row r="38" spans="1:13" x14ac:dyDescent="0.25">
      <c r="A38" s="24" t="s">
        <v>1110</v>
      </c>
      <c r="B38" s="4" t="s">
        <v>529</v>
      </c>
      <c r="C38" s="4" t="s">
        <v>529</v>
      </c>
      <c r="D38" s="4" t="s">
        <v>529</v>
      </c>
      <c r="E38" s="4" t="s">
        <v>1104</v>
      </c>
      <c r="F38" s="7" t="s">
        <v>529</v>
      </c>
      <c r="G38" s="4"/>
      <c r="H38" s="4"/>
      <c r="I38" s="4" t="s">
        <v>919</v>
      </c>
      <c r="J38" s="21">
        <v>0.69049768518518517</v>
      </c>
      <c r="K38" s="21">
        <v>0.71482638888888894</v>
      </c>
      <c r="L38" s="18">
        <f t="shared" si="1"/>
        <v>2.4328703703703769E-2</v>
      </c>
      <c r="M38" s="6"/>
    </row>
    <row r="39" spans="1:13" x14ac:dyDescent="0.25">
      <c r="A39" s="24" t="s">
        <v>1017</v>
      </c>
      <c r="B39" s="4" t="s">
        <v>529</v>
      </c>
      <c r="C39" s="4" t="s">
        <v>529</v>
      </c>
      <c r="D39" s="4" t="s">
        <v>529</v>
      </c>
      <c r="E39" s="4" t="s">
        <v>529</v>
      </c>
      <c r="F39" s="7" t="s">
        <v>529</v>
      </c>
      <c r="G39" s="4"/>
      <c r="H39" s="4"/>
      <c r="I39" s="4" t="s">
        <v>919</v>
      </c>
      <c r="J39" s="21">
        <v>0.67182870370370373</v>
      </c>
      <c r="K39" s="21">
        <v>0.6953125</v>
      </c>
      <c r="L39" s="18">
        <f t="shared" si="1"/>
        <v>2.3483796296296267E-2</v>
      </c>
      <c r="M39" s="6"/>
    </row>
    <row r="40" spans="1:13" ht="31.5" x14ac:dyDescent="0.25">
      <c r="A40" s="10" t="s">
        <v>1080</v>
      </c>
      <c r="B40" s="3" t="s">
        <v>169</v>
      </c>
      <c r="C40" s="3" t="s">
        <v>529</v>
      </c>
      <c r="D40" s="3" t="s">
        <v>497</v>
      </c>
      <c r="E40" s="3" t="s">
        <v>1081</v>
      </c>
      <c r="F40" s="3" t="s">
        <v>529</v>
      </c>
      <c r="G40" s="7"/>
      <c r="H40" s="7"/>
      <c r="I40" s="4" t="s">
        <v>919</v>
      </c>
      <c r="J40" s="20">
        <v>0.66883101851851856</v>
      </c>
      <c r="K40" s="20">
        <v>0.68291666666666673</v>
      </c>
      <c r="L40" s="18">
        <f t="shared" si="1"/>
        <v>1.4085648148148167E-2</v>
      </c>
      <c r="M40" s="6"/>
    </row>
    <row r="41" spans="1:13" ht="16.5" customHeight="1" x14ac:dyDescent="0.25">
      <c r="A41" s="24" t="s">
        <v>1017</v>
      </c>
      <c r="B41" s="4" t="s">
        <v>529</v>
      </c>
      <c r="C41" s="4" t="s">
        <v>529</v>
      </c>
      <c r="D41" s="4" t="s">
        <v>529</v>
      </c>
      <c r="E41" s="4" t="s">
        <v>529</v>
      </c>
      <c r="F41" s="7" t="s">
        <v>529</v>
      </c>
      <c r="G41" s="4"/>
      <c r="H41" s="4"/>
      <c r="I41" s="4" t="s">
        <v>919</v>
      </c>
      <c r="J41" s="21">
        <v>0.66254629629629636</v>
      </c>
      <c r="K41" s="21">
        <v>0.67151620370370368</v>
      </c>
      <c r="L41" s="18">
        <f t="shared" si="1"/>
        <v>8.9699074074073293E-3</v>
      </c>
      <c r="M41" s="6"/>
    </row>
    <row r="42" spans="1:13" ht="31.5" x14ac:dyDescent="0.25">
      <c r="A42" s="10" t="s">
        <v>1080</v>
      </c>
      <c r="B42" s="3" t="s">
        <v>169</v>
      </c>
      <c r="C42" s="3" t="s">
        <v>529</v>
      </c>
      <c r="D42" s="3" t="s">
        <v>497</v>
      </c>
      <c r="E42" s="3" t="s">
        <v>1081</v>
      </c>
      <c r="F42" s="3" t="s">
        <v>529</v>
      </c>
      <c r="G42" s="7"/>
      <c r="H42" s="7"/>
      <c r="I42" s="4" t="s">
        <v>919</v>
      </c>
      <c r="J42" s="20">
        <v>0.66340277777777779</v>
      </c>
      <c r="K42" s="20">
        <v>0.66878472222222218</v>
      </c>
      <c r="L42" s="18">
        <f t="shared" si="1"/>
        <v>5.3819444444443976E-3</v>
      </c>
      <c r="M42" s="6"/>
    </row>
    <row r="43" spans="1:13" x14ac:dyDescent="0.25">
      <c r="A43" s="24" t="s">
        <v>1017</v>
      </c>
      <c r="B43" s="4" t="s">
        <v>529</v>
      </c>
      <c r="C43" s="4" t="s">
        <v>529</v>
      </c>
      <c r="D43" s="4" t="s">
        <v>529</v>
      </c>
      <c r="E43" s="4" t="s">
        <v>529</v>
      </c>
      <c r="F43" s="7" t="s">
        <v>529</v>
      </c>
      <c r="G43" s="4"/>
      <c r="H43" s="4"/>
      <c r="I43" s="4" t="s">
        <v>919</v>
      </c>
      <c r="J43" s="21">
        <v>0.66708333333333336</v>
      </c>
      <c r="K43" s="21">
        <v>0.66781250000000003</v>
      </c>
      <c r="L43" s="18">
        <f t="shared" si="1"/>
        <v>7.2916666666666963E-4</v>
      </c>
      <c r="M43" s="6"/>
    </row>
    <row r="44" spans="1:13" x14ac:dyDescent="0.25">
      <c r="A44" s="10" t="s">
        <v>53</v>
      </c>
      <c r="B44" s="3" t="s">
        <v>924</v>
      </c>
      <c r="C44" s="3" t="s">
        <v>529</v>
      </c>
      <c r="D44" s="3" t="s">
        <v>855</v>
      </c>
      <c r="E44" s="3" t="s">
        <v>116</v>
      </c>
      <c r="F44" s="3" t="s">
        <v>529</v>
      </c>
      <c r="G44" s="7"/>
      <c r="H44" s="7"/>
      <c r="I44" s="4" t="s">
        <v>919</v>
      </c>
      <c r="J44" s="20">
        <v>0.57333333333333336</v>
      </c>
      <c r="K44" s="20">
        <v>0.57369212962962968</v>
      </c>
      <c r="L44" s="18">
        <f t="shared" si="1"/>
        <v>3.5879629629631538E-4</v>
      </c>
      <c r="M44" s="6"/>
    </row>
    <row r="45" spans="1:13" x14ac:dyDescent="0.25">
      <c r="A45" s="10" t="s">
        <v>1017</v>
      </c>
      <c r="B45" s="3" t="s">
        <v>172</v>
      </c>
      <c r="C45" s="3" t="s">
        <v>529</v>
      </c>
      <c r="D45" s="3" t="s">
        <v>529</v>
      </c>
      <c r="E45" s="3" t="s">
        <v>920</v>
      </c>
      <c r="F45" s="3" t="s">
        <v>529</v>
      </c>
      <c r="G45" s="7"/>
      <c r="H45" s="7"/>
      <c r="I45" s="4" t="s">
        <v>919</v>
      </c>
      <c r="J45" s="20">
        <v>0.64957175925925925</v>
      </c>
      <c r="K45" s="20">
        <v>0.6498032407407407</v>
      </c>
      <c r="L45" s="18">
        <f t="shared" si="1"/>
        <v>2.3148148148144365E-4</v>
      </c>
      <c r="M45" s="6"/>
    </row>
    <row r="46" spans="1:13" x14ac:dyDescent="0.25">
      <c r="A46" s="24" t="s">
        <v>1025</v>
      </c>
      <c r="B46" s="4" t="s">
        <v>529</v>
      </c>
      <c r="C46" s="4" t="s">
        <v>529</v>
      </c>
      <c r="D46" s="4" t="s">
        <v>529</v>
      </c>
      <c r="E46" s="4" t="s">
        <v>529</v>
      </c>
      <c r="F46" s="7" t="s">
        <v>529</v>
      </c>
      <c r="G46" s="4"/>
      <c r="H46" s="4"/>
      <c r="I46" s="4" t="s">
        <v>919</v>
      </c>
      <c r="J46" s="21">
        <v>0.65283564814814821</v>
      </c>
      <c r="K46" s="21">
        <v>0.65297453703703701</v>
      </c>
      <c r="L46" s="17">
        <f t="shared" si="1"/>
        <v>1.3888888888879958E-4</v>
      </c>
      <c r="M46" s="6"/>
    </row>
    <row r="47" spans="1:13" x14ac:dyDescent="0.25">
      <c r="A47" s="24" t="s">
        <v>1012</v>
      </c>
      <c r="B47" s="4" t="s">
        <v>529</v>
      </c>
      <c r="C47" s="4" t="s">
        <v>529</v>
      </c>
      <c r="D47" s="4" t="s">
        <v>529</v>
      </c>
      <c r="E47" s="4" t="s">
        <v>529</v>
      </c>
      <c r="F47" s="7" t="s">
        <v>529</v>
      </c>
      <c r="G47" s="4"/>
      <c r="H47" s="4"/>
      <c r="I47" s="4" t="s">
        <v>919</v>
      </c>
      <c r="J47" s="21">
        <v>0.66828703703703696</v>
      </c>
      <c r="K47" s="21">
        <v>0.6683796296296296</v>
      </c>
      <c r="L47" s="17">
        <f t="shared" si="1"/>
        <v>9.2592592592644074E-5</v>
      </c>
      <c r="M47" s="6"/>
    </row>
    <row r="48" spans="1:13" x14ac:dyDescent="0.25">
      <c r="A48" s="24" t="s">
        <v>1013</v>
      </c>
      <c r="B48" s="4" t="s">
        <v>529</v>
      </c>
      <c r="C48" s="4" t="s">
        <v>529</v>
      </c>
      <c r="D48" s="4" t="s">
        <v>529</v>
      </c>
      <c r="E48" s="4" t="s">
        <v>529</v>
      </c>
      <c r="F48" s="7" t="s">
        <v>529</v>
      </c>
      <c r="G48" s="4"/>
      <c r="H48" s="4"/>
      <c r="I48" s="4" t="s">
        <v>919</v>
      </c>
      <c r="J48" s="21">
        <v>0.66961805555555554</v>
      </c>
      <c r="K48" s="21">
        <v>0.66962962962962969</v>
      </c>
      <c r="L48" s="18">
        <f t="shared" si="1"/>
        <v>1.1574074074149898E-5</v>
      </c>
      <c r="M48" s="6"/>
    </row>
    <row r="49" spans="1:13" x14ac:dyDescent="0.25">
      <c r="A49" s="24" t="s">
        <v>1013</v>
      </c>
      <c r="B49" s="4" t="s">
        <v>529</v>
      </c>
      <c r="C49" s="4" t="s">
        <v>529</v>
      </c>
      <c r="D49" s="4" t="s">
        <v>529</v>
      </c>
      <c r="E49" s="4" t="s">
        <v>529</v>
      </c>
      <c r="F49" s="7" t="s">
        <v>529</v>
      </c>
      <c r="G49" s="4"/>
      <c r="H49" s="4"/>
      <c r="I49" s="4" t="s">
        <v>919</v>
      </c>
      <c r="J49" s="28">
        <v>0.66923611111111114</v>
      </c>
      <c r="K49" s="28">
        <v>0.66924768518518529</v>
      </c>
      <c r="L49" s="18">
        <f t="shared" si="1"/>
        <v>1.1574074074149898E-5</v>
      </c>
      <c r="M49" s="6"/>
    </row>
    <row r="50" spans="1:13" x14ac:dyDescent="0.25">
      <c r="A50" s="24" t="s">
        <v>1014</v>
      </c>
      <c r="B50" s="4" t="s">
        <v>529</v>
      </c>
      <c r="C50" s="4" t="s">
        <v>529</v>
      </c>
      <c r="D50" s="4" t="s">
        <v>529</v>
      </c>
      <c r="E50" s="4" t="s">
        <v>529</v>
      </c>
      <c r="F50" s="7" t="s">
        <v>529</v>
      </c>
      <c r="G50" s="4"/>
      <c r="H50" s="4"/>
      <c r="I50" s="4" t="s">
        <v>919</v>
      </c>
      <c r="J50" s="21">
        <v>0.67017361111111118</v>
      </c>
      <c r="K50" s="21">
        <v>0.67018518518518511</v>
      </c>
      <c r="L50" s="18">
        <f t="shared" si="1"/>
        <v>1.1574074073927854E-5</v>
      </c>
      <c r="M50" s="6"/>
    </row>
    <row r="51" spans="1:13" x14ac:dyDescent="0.25">
      <c r="A51" s="24" t="s">
        <v>1015</v>
      </c>
      <c r="B51" s="4" t="s">
        <v>529</v>
      </c>
      <c r="C51" s="4" t="s">
        <v>529</v>
      </c>
      <c r="D51" s="4" t="s">
        <v>529</v>
      </c>
      <c r="E51" s="4" t="s">
        <v>529</v>
      </c>
      <c r="F51" s="7" t="s">
        <v>529</v>
      </c>
      <c r="G51" s="4"/>
      <c r="H51" s="4"/>
      <c r="I51" s="4" t="s">
        <v>919</v>
      </c>
      <c r="J51" s="21">
        <v>0.67017361111111118</v>
      </c>
      <c r="K51" s="21">
        <v>0.67018518518518511</v>
      </c>
      <c r="L51" s="17">
        <f t="shared" si="1"/>
        <v>1.1574074073927854E-5</v>
      </c>
      <c r="M51" s="6"/>
    </row>
    <row r="52" spans="1:13" x14ac:dyDescent="0.25">
      <c r="A52" s="10" t="s">
        <v>1017</v>
      </c>
      <c r="B52" s="3" t="s">
        <v>172</v>
      </c>
      <c r="C52" s="3" t="s">
        <v>529</v>
      </c>
      <c r="D52" s="3" t="s">
        <v>529</v>
      </c>
      <c r="E52" s="3" t="s">
        <v>1091</v>
      </c>
      <c r="F52" s="3" t="s">
        <v>529</v>
      </c>
      <c r="G52" s="7"/>
      <c r="H52" s="7"/>
      <c r="I52" s="4" t="s">
        <v>919</v>
      </c>
      <c r="J52" s="21">
        <v>0.6697685185185186</v>
      </c>
      <c r="K52" s="21">
        <v>0.6697685185185186</v>
      </c>
      <c r="L52" s="18">
        <f t="shared" si="1"/>
        <v>0</v>
      </c>
      <c r="M52" s="6"/>
    </row>
    <row r="53" spans="1:13" x14ac:dyDescent="0.25">
      <c r="A53" s="10" t="s">
        <v>1017</v>
      </c>
      <c r="B53" s="3" t="s">
        <v>172</v>
      </c>
      <c r="C53" s="3" t="s">
        <v>529</v>
      </c>
      <c r="D53" s="3" t="s">
        <v>529</v>
      </c>
      <c r="E53" s="3" t="s">
        <v>1091</v>
      </c>
      <c r="F53" s="3" t="s">
        <v>529</v>
      </c>
      <c r="G53" s="7"/>
      <c r="H53" s="7"/>
      <c r="I53" s="4" t="s">
        <v>919</v>
      </c>
      <c r="J53" s="21">
        <v>0.6697685185185186</v>
      </c>
      <c r="K53" s="21">
        <v>0.6697685185185186</v>
      </c>
      <c r="L53" s="18">
        <f t="shared" si="1"/>
        <v>0</v>
      </c>
      <c r="M53" s="6"/>
    </row>
    <row r="54" spans="1:13" x14ac:dyDescent="0.25">
      <c r="A54" s="24" t="s">
        <v>1012</v>
      </c>
      <c r="B54" s="4" t="s">
        <v>529</v>
      </c>
      <c r="C54" s="4" t="s">
        <v>529</v>
      </c>
      <c r="D54" s="4" t="s">
        <v>529</v>
      </c>
      <c r="E54" s="4" t="s">
        <v>529</v>
      </c>
      <c r="F54" s="7" t="s">
        <v>529</v>
      </c>
      <c r="G54" s="4"/>
      <c r="H54" s="4"/>
      <c r="I54" s="4" t="s">
        <v>919</v>
      </c>
      <c r="J54" s="21">
        <v>0.66851851851851851</v>
      </c>
      <c r="K54" s="21">
        <v>0.66851851851851851</v>
      </c>
      <c r="L54" s="17">
        <f t="shared" si="1"/>
        <v>0</v>
      </c>
      <c r="M54" s="6"/>
    </row>
    <row r="55" spans="1:13" ht="31.5" x14ac:dyDescent="0.25">
      <c r="A55" s="10" t="s">
        <v>67</v>
      </c>
      <c r="B55" s="3" t="s">
        <v>529</v>
      </c>
      <c r="C55" s="3" t="s">
        <v>529</v>
      </c>
      <c r="D55" s="3" t="s">
        <v>529</v>
      </c>
      <c r="E55" s="3" t="s">
        <v>128</v>
      </c>
      <c r="F55" s="3" t="s">
        <v>529</v>
      </c>
      <c r="G55" s="7"/>
      <c r="H55" s="7"/>
      <c r="I55" s="3" t="s">
        <v>1109</v>
      </c>
      <c r="J55" s="3"/>
      <c r="K55" s="3"/>
      <c r="L55" s="17">
        <f t="shared" si="1"/>
        <v>0</v>
      </c>
      <c r="M55" s="6"/>
    </row>
    <row r="56" spans="1:13" x14ac:dyDescent="0.25">
      <c r="A56" s="24" t="s">
        <v>970</v>
      </c>
      <c r="B56" s="4" t="s">
        <v>165</v>
      </c>
      <c r="C56" s="4" t="s">
        <v>86</v>
      </c>
      <c r="D56" s="4" t="s">
        <v>529</v>
      </c>
      <c r="E56" s="4" t="s">
        <v>529</v>
      </c>
      <c r="F56" s="7" t="s">
        <v>971</v>
      </c>
      <c r="G56" s="4"/>
      <c r="H56" s="4"/>
      <c r="I56" s="3" t="s">
        <v>1109</v>
      </c>
      <c r="J56" s="4"/>
      <c r="K56" s="4"/>
      <c r="L56" s="18">
        <f t="shared" si="1"/>
        <v>0</v>
      </c>
      <c r="M56" s="6"/>
    </row>
    <row r="57" spans="1:13" x14ac:dyDescent="0.25">
      <c r="A57" s="10" t="s">
        <v>514</v>
      </c>
      <c r="B57" s="3" t="s">
        <v>529</v>
      </c>
      <c r="C57" s="3" t="s">
        <v>529</v>
      </c>
      <c r="D57" s="3" t="s">
        <v>529</v>
      </c>
      <c r="E57" s="3" t="s">
        <v>81</v>
      </c>
      <c r="F57" s="3" t="s">
        <v>529</v>
      </c>
      <c r="G57" s="7"/>
      <c r="H57" s="7"/>
      <c r="I57" s="3" t="s">
        <v>1109</v>
      </c>
      <c r="J57" s="3"/>
      <c r="K57" s="3"/>
      <c r="L57" s="18">
        <f t="shared" si="1"/>
        <v>0</v>
      </c>
      <c r="M57" s="6"/>
    </row>
    <row r="58" spans="1:13" ht="31.5" x14ac:dyDescent="0.25">
      <c r="A58" s="10" t="s">
        <v>293</v>
      </c>
      <c r="B58" s="3" t="s">
        <v>788</v>
      </c>
      <c r="C58" s="3" t="s">
        <v>89</v>
      </c>
      <c r="D58" s="3" t="s">
        <v>803</v>
      </c>
      <c r="E58" s="3" t="s">
        <v>294</v>
      </c>
      <c r="F58" s="3" t="s">
        <v>529</v>
      </c>
      <c r="G58" s="7"/>
      <c r="H58" s="7"/>
      <c r="I58" s="3" t="s">
        <v>1109</v>
      </c>
      <c r="J58" s="3"/>
      <c r="K58" s="3"/>
      <c r="L58" s="17">
        <f t="shared" si="1"/>
        <v>0</v>
      </c>
      <c r="M58" s="6"/>
    </row>
    <row r="59" spans="1:13" x14ac:dyDescent="0.25">
      <c r="A59" s="24" t="s">
        <v>1003</v>
      </c>
      <c r="B59" s="4" t="s">
        <v>924</v>
      </c>
      <c r="C59" s="4" t="s">
        <v>529</v>
      </c>
      <c r="D59" s="4" t="s">
        <v>529</v>
      </c>
      <c r="E59" s="4" t="s">
        <v>529</v>
      </c>
      <c r="F59" s="7" t="s">
        <v>529</v>
      </c>
      <c r="G59" s="4"/>
      <c r="H59" s="4"/>
      <c r="I59" s="3" t="s">
        <v>1109</v>
      </c>
      <c r="J59" s="4"/>
      <c r="K59" s="4"/>
      <c r="L59" s="17">
        <f t="shared" si="1"/>
        <v>0</v>
      </c>
      <c r="M59" s="6"/>
    </row>
    <row r="60" spans="1:13" x14ac:dyDescent="0.25">
      <c r="A60" s="24" t="s">
        <v>613</v>
      </c>
      <c r="B60" s="4" t="s">
        <v>231</v>
      </c>
      <c r="C60" s="4" t="s">
        <v>87</v>
      </c>
      <c r="D60" s="4" t="s">
        <v>529</v>
      </c>
      <c r="E60" s="4" t="s">
        <v>529</v>
      </c>
      <c r="F60" s="3" t="s">
        <v>529</v>
      </c>
      <c r="G60" s="4"/>
      <c r="H60" s="4"/>
      <c r="I60" s="3" t="s">
        <v>1109</v>
      </c>
      <c r="J60" s="4"/>
      <c r="K60" s="4"/>
      <c r="L60" s="18">
        <f t="shared" si="1"/>
        <v>0</v>
      </c>
      <c r="M60" s="6"/>
    </row>
    <row r="61" spans="1:13" x14ac:dyDescent="0.25">
      <c r="A61" s="10" t="s">
        <v>166</v>
      </c>
      <c r="B61" s="3" t="s">
        <v>167</v>
      </c>
      <c r="C61" s="3" t="s">
        <v>529</v>
      </c>
      <c r="D61" s="3" t="s">
        <v>529</v>
      </c>
      <c r="E61" s="3" t="s">
        <v>168</v>
      </c>
      <c r="F61" s="3" t="s">
        <v>529</v>
      </c>
      <c r="G61" s="7"/>
      <c r="H61" s="7"/>
      <c r="I61" s="3" t="s">
        <v>1109</v>
      </c>
      <c r="J61" s="3"/>
      <c r="K61" s="3"/>
      <c r="L61" s="18">
        <f t="shared" si="1"/>
        <v>0</v>
      </c>
      <c r="M61" s="6"/>
    </row>
    <row r="62" spans="1:13" x14ac:dyDescent="0.25">
      <c r="A62" s="10" t="s">
        <v>291</v>
      </c>
      <c r="B62" s="3" t="s">
        <v>529</v>
      </c>
      <c r="C62" s="3" t="s">
        <v>529</v>
      </c>
      <c r="D62" s="3" t="s">
        <v>529</v>
      </c>
      <c r="E62" s="3" t="s">
        <v>529</v>
      </c>
      <c r="F62" s="3" t="s">
        <v>529</v>
      </c>
      <c r="G62" s="7"/>
      <c r="H62" s="7"/>
      <c r="I62" s="3" t="s">
        <v>1109</v>
      </c>
      <c r="J62" s="3"/>
      <c r="K62" s="3"/>
      <c r="L62" s="18">
        <f t="shared" si="1"/>
        <v>0</v>
      </c>
      <c r="M62" s="6"/>
    </row>
    <row r="63" spans="1:13" x14ac:dyDescent="0.25">
      <c r="A63" s="10" t="s">
        <v>926</v>
      </c>
      <c r="B63" s="3" t="s">
        <v>529</v>
      </c>
      <c r="C63" s="3" t="s">
        <v>87</v>
      </c>
      <c r="D63" s="3" t="s">
        <v>529</v>
      </c>
      <c r="E63" s="3" t="s">
        <v>920</v>
      </c>
      <c r="F63" s="3" t="s">
        <v>529</v>
      </c>
      <c r="G63" s="7"/>
      <c r="H63" s="7"/>
      <c r="I63" s="3" t="s">
        <v>1109</v>
      </c>
      <c r="J63" s="3"/>
      <c r="K63" s="3"/>
      <c r="L63" s="18">
        <f t="shared" si="1"/>
        <v>0</v>
      </c>
      <c r="M63" s="6"/>
    </row>
    <row r="64" spans="1:13" x14ac:dyDescent="0.25">
      <c r="A64" s="10" t="s">
        <v>48</v>
      </c>
      <c r="B64" s="3" t="s">
        <v>175</v>
      </c>
      <c r="C64" s="3" t="s">
        <v>529</v>
      </c>
      <c r="D64" s="3" t="s">
        <v>529</v>
      </c>
      <c r="E64" s="3" t="s">
        <v>529</v>
      </c>
      <c r="F64" s="3" t="s">
        <v>529</v>
      </c>
      <c r="G64" s="7"/>
      <c r="H64" s="7"/>
      <c r="I64" s="3" t="s">
        <v>1109</v>
      </c>
      <c r="J64" s="3"/>
      <c r="K64" s="3"/>
      <c r="L64" s="18">
        <f t="shared" si="1"/>
        <v>0</v>
      </c>
      <c r="M64" s="6"/>
    </row>
    <row r="65" spans="1:13" x14ac:dyDescent="0.25">
      <c r="A65" s="10" t="s">
        <v>35</v>
      </c>
      <c r="B65" s="3" t="s">
        <v>529</v>
      </c>
      <c r="C65" s="3" t="s">
        <v>529</v>
      </c>
      <c r="D65" s="3" t="s">
        <v>529</v>
      </c>
      <c r="E65" s="3" t="s">
        <v>529</v>
      </c>
      <c r="F65" s="3" t="s">
        <v>529</v>
      </c>
      <c r="G65" s="7"/>
      <c r="H65" s="7"/>
      <c r="I65" s="3" t="s">
        <v>1109</v>
      </c>
      <c r="J65" s="3"/>
      <c r="K65" s="3"/>
      <c r="L65" s="17">
        <f t="shared" si="1"/>
        <v>0</v>
      </c>
      <c r="M65" s="6"/>
    </row>
    <row r="66" spans="1:13" x14ac:dyDescent="0.25">
      <c r="A66" s="10" t="s">
        <v>35</v>
      </c>
      <c r="B66" s="3" t="s">
        <v>529</v>
      </c>
      <c r="C66" s="3" t="s">
        <v>529</v>
      </c>
      <c r="D66" s="3" t="s">
        <v>529</v>
      </c>
      <c r="E66" s="3" t="s">
        <v>529</v>
      </c>
      <c r="F66" s="3" t="s">
        <v>529</v>
      </c>
      <c r="G66" s="7"/>
      <c r="H66" s="7"/>
      <c r="I66" s="3" t="s">
        <v>1109</v>
      </c>
      <c r="J66" s="3"/>
      <c r="K66" s="3"/>
      <c r="L66" s="17">
        <f t="shared" ref="L66:L97" si="2">K66-J66</f>
        <v>0</v>
      </c>
      <c r="M66" s="6"/>
    </row>
    <row r="67" spans="1:13" x14ac:dyDescent="0.25">
      <c r="A67" s="10" t="s">
        <v>38</v>
      </c>
      <c r="B67" s="3" t="s">
        <v>529</v>
      </c>
      <c r="C67" s="3" t="s">
        <v>529</v>
      </c>
      <c r="D67" s="3" t="s">
        <v>529</v>
      </c>
      <c r="E67" s="3" t="s">
        <v>95</v>
      </c>
      <c r="F67" s="3" t="s">
        <v>529</v>
      </c>
      <c r="G67" s="7"/>
      <c r="H67" s="7"/>
      <c r="I67" s="3" t="s">
        <v>1109</v>
      </c>
      <c r="J67" s="3"/>
      <c r="K67" s="3"/>
      <c r="L67" s="17">
        <f t="shared" si="2"/>
        <v>0</v>
      </c>
      <c r="M67" s="6"/>
    </row>
    <row r="68" spans="1:13" ht="31.5" x14ac:dyDescent="0.25">
      <c r="A68" s="10" t="s">
        <v>296</v>
      </c>
      <c r="B68" s="3" t="s">
        <v>175</v>
      </c>
      <c r="C68" s="3" t="s">
        <v>529</v>
      </c>
      <c r="D68" s="3" t="s">
        <v>529</v>
      </c>
      <c r="E68" s="3" t="s">
        <v>297</v>
      </c>
      <c r="F68" s="3" t="s">
        <v>529</v>
      </c>
      <c r="G68" s="7"/>
      <c r="H68" s="7"/>
      <c r="I68" s="3" t="s">
        <v>1109</v>
      </c>
      <c r="J68" s="3"/>
      <c r="K68" s="3"/>
      <c r="L68" s="17">
        <f t="shared" si="2"/>
        <v>0</v>
      </c>
      <c r="M68" s="6"/>
    </row>
    <row r="69" spans="1:13" x14ac:dyDescent="0.25">
      <c r="A69" s="10" t="s">
        <v>34</v>
      </c>
      <c r="B69" s="4" t="s">
        <v>527</v>
      </c>
      <c r="C69" s="3" t="s">
        <v>529</v>
      </c>
      <c r="D69" s="3" t="s">
        <v>529</v>
      </c>
      <c r="E69" s="3" t="s">
        <v>529</v>
      </c>
      <c r="F69" s="3" t="s">
        <v>529</v>
      </c>
      <c r="G69" s="7"/>
      <c r="H69" s="7"/>
      <c r="I69" s="3" t="s">
        <v>1109</v>
      </c>
      <c r="J69" s="3"/>
      <c r="K69" s="3"/>
      <c r="L69" s="18">
        <f t="shared" si="2"/>
        <v>0</v>
      </c>
      <c r="M69" s="6"/>
    </row>
    <row r="70" spans="1:13" x14ac:dyDescent="0.25">
      <c r="A70" s="10" t="s">
        <v>73</v>
      </c>
      <c r="B70" s="3" t="s">
        <v>529</v>
      </c>
      <c r="C70" s="3" t="s">
        <v>529</v>
      </c>
      <c r="D70" s="3" t="s">
        <v>529</v>
      </c>
      <c r="E70" s="3" t="s">
        <v>132</v>
      </c>
      <c r="F70" s="3" t="s">
        <v>529</v>
      </c>
      <c r="G70" s="7"/>
      <c r="H70" s="7"/>
      <c r="I70" s="3" t="s">
        <v>1109</v>
      </c>
      <c r="J70" s="3"/>
      <c r="K70" s="3"/>
      <c r="L70" s="18">
        <f t="shared" si="2"/>
        <v>0</v>
      </c>
      <c r="M70" s="6"/>
    </row>
    <row r="71" spans="1:13" x14ac:dyDescent="0.25">
      <c r="A71" s="24" t="s">
        <v>607</v>
      </c>
      <c r="B71" s="4" t="s">
        <v>231</v>
      </c>
      <c r="C71" s="4" t="s">
        <v>86</v>
      </c>
      <c r="D71" s="4" t="s">
        <v>529</v>
      </c>
      <c r="E71" s="4" t="s">
        <v>529</v>
      </c>
      <c r="F71" s="3" t="s">
        <v>529</v>
      </c>
      <c r="G71" s="4"/>
      <c r="H71" s="4"/>
      <c r="I71" s="3" t="s">
        <v>1109</v>
      </c>
      <c r="J71" s="4"/>
      <c r="K71" s="4"/>
      <c r="L71" s="18">
        <f t="shared" si="2"/>
        <v>0</v>
      </c>
      <c r="M71" s="6"/>
    </row>
    <row r="72" spans="1:13" x14ac:dyDescent="0.25">
      <c r="A72" s="10" t="s">
        <v>242</v>
      </c>
      <c r="B72" s="3" t="s">
        <v>175</v>
      </c>
      <c r="C72" s="3" t="s">
        <v>529</v>
      </c>
      <c r="D72" s="3" t="s">
        <v>516</v>
      </c>
      <c r="E72" s="3" t="s">
        <v>243</v>
      </c>
      <c r="F72" s="3" t="s">
        <v>529</v>
      </c>
      <c r="G72" s="7"/>
      <c r="H72" s="7"/>
      <c r="I72" s="3" t="s">
        <v>1109</v>
      </c>
      <c r="J72" s="3"/>
      <c r="K72" s="3"/>
      <c r="L72" s="18">
        <f t="shared" si="2"/>
        <v>0</v>
      </c>
      <c r="M72" s="6"/>
    </row>
    <row r="73" spans="1:13" x14ac:dyDescent="0.25">
      <c r="A73" s="24" t="s">
        <v>196</v>
      </c>
      <c r="B73" s="4" t="s">
        <v>529</v>
      </c>
      <c r="C73" s="4" t="s">
        <v>529</v>
      </c>
      <c r="D73" s="4" t="s">
        <v>529</v>
      </c>
      <c r="E73" s="4" t="s">
        <v>925</v>
      </c>
      <c r="F73" s="7" t="s">
        <v>529</v>
      </c>
      <c r="G73" s="4"/>
      <c r="H73" s="4"/>
      <c r="I73" s="3" t="s">
        <v>1109</v>
      </c>
      <c r="J73" s="4"/>
      <c r="K73" s="4"/>
      <c r="L73" s="18">
        <f t="shared" si="2"/>
        <v>0</v>
      </c>
      <c r="M73" s="6"/>
    </row>
    <row r="74" spans="1:13" ht="31.5" x14ac:dyDescent="0.25">
      <c r="A74" s="10" t="s">
        <v>62</v>
      </c>
      <c r="B74" s="3" t="s">
        <v>529</v>
      </c>
      <c r="C74" s="3" t="s">
        <v>529</v>
      </c>
      <c r="D74" s="3" t="s">
        <v>529</v>
      </c>
      <c r="E74" s="3" t="s">
        <v>124</v>
      </c>
      <c r="F74" s="3" t="s">
        <v>529</v>
      </c>
      <c r="G74" s="7"/>
      <c r="H74" s="7"/>
      <c r="I74" s="3" t="s">
        <v>1109</v>
      </c>
      <c r="J74" s="3"/>
      <c r="K74" s="3"/>
      <c r="L74" s="18">
        <f t="shared" si="2"/>
        <v>0</v>
      </c>
      <c r="M74" s="6"/>
    </row>
    <row r="75" spans="1:13" x14ac:dyDescent="0.25">
      <c r="A75" s="10" t="s">
        <v>66</v>
      </c>
      <c r="B75" s="3" t="s">
        <v>529</v>
      </c>
      <c r="C75" s="3" t="s">
        <v>529</v>
      </c>
      <c r="D75" s="3" t="s">
        <v>529</v>
      </c>
      <c r="E75" s="3" t="s">
        <v>127</v>
      </c>
      <c r="F75" s="3" t="s">
        <v>529</v>
      </c>
      <c r="G75" s="7"/>
      <c r="H75" s="7"/>
      <c r="I75" s="3" t="s">
        <v>1109</v>
      </c>
      <c r="J75" s="3"/>
      <c r="K75" s="3"/>
      <c r="L75" s="18">
        <f t="shared" si="2"/>
        <v>0</v>
      </c>
      <c r="M75" s="6"/>
    </row>
    <row r="76" spans="1:13" x14ac:dyDescent="0.25">
      <c r="A76" s="10" t="s">
        <v>253</v>
      </c>
      <c r="B76" s="3" t="s">
        <v>924</v>
      </c>
      <c r="C76" s="3" t="s">
        <v>529</v>
      </c>
      <c r="D76" s="3" t="s">
        <v>508</v>
      </c>
      <c r="E76" s="3" t="s">
        <v>254</v>
      </c>
      <c r="F76" s="3" t="s">
        <v>529</v>
      </c>
      <c r="G76" s="7"/>
      <c r="H76" s="7"/>
      <c r="I76" s="3" t="s">
        <v>1109</v>
      </c>
      <c r="J76" s="3"/>
      <c r="K76" s="3"/>
      <c r="L76" s="18">
        <f t="shared" si="2"/>
        <v>0</v>
      </c>
      <c r="M76" s="6"/>
    </row>
    <row r="77" spans="1:13" x14ac:dyDescent="0.25">
      <c r="A77" s="10" t="s">
        <v>216</v>
      </c>
      <c r="B77" s="3" t="s">
        <v>208</v>
      </c>
      <c r="C77" s="3" t="s">
        <v>449</v>
      </c>
      <c r="D77" s="3" t="s">
        <v>504</v>
      </c>
      <c r="E77" s="3" t="s">
        <v>217</v>
      </c>
      <c r="F77" s="3" t="s">
        <v>529</v>
      </c>
      <c r="G77" s="7"/>
      <c r="H77" s="7"/>
      <c r="I77" s="3" t="s">
        <v>1109</v>
      </c>
      <c r="J77" s="3"/>
      <c r="K77" s="3"/>
      <c r="L77" s="18">
        <f t="shared" si="2"/>
        <v>0</v>
      </c>
      <c r="M77" s="6"/>
    </row>
    <row r="78" spans="1:13" x14ac:dyDescent="0.25">
      <c r="A78" s="31" t="s">
        <v>604</v>
      </c>
      <c r="B78" s="4" t="s">
        <v>231</v>
      </c>
      <c r="C78" s="4" t="s">
        <v>87</v>
      </c>
      <c r="D78" s="4" t="s">
        <v>529</v>
      </c>
      <c r="E78" s="4" t="s">
        <v>529</v>
      </c>
      <c r="F78" s="3" t="s">
        <v>529</v>
      </c>
      <c r="G78" s="4"/>
      <c r="H78" s="4"/>
      <c r="I78" s="3" t="s">
        <v>1109</v>
      </c>
      <c r="J78" s="4"/>
      <c r="K78" s="4"/>
      <c r="L78" s="18">
        <f t="shared" si="2"/>
        <v>0</v>
      </c>
      <c r="M78" s="6"/>
    </row>
    <row r="79" spans="1:13" x14ac:dyDescent="0.25">
      <c r="A79" s="31" t="s">
        <v>612</v>
      </c>
      <c r="B79" s="4" t="s">
        <v>231</v>
      </c>
      <c r="C79" s="4" t="s">
        <v>85</v>
      </c>
      <c r="D79" s="4" t="s">
        <v>529</v>
      </c>
      <c r="E79" s="4" t="s">
        <v>529</v>
      </c>
      <c r="F79" s="3" t="s">
        <v>529</v>
      </c>
      <c r="G79" s="4"/>
      <c r="H79" s="4"/>
      <c r="I79" s="3" t="s">
        <v>1109</v>
      </c>
      <c r="J79" s="4"/>
      <c r="K79" s="4"/>
      <c r="L79" s="18">
        <f t="shared" si="2"/>
        <v>0</v>
      </c>
      <c r="M79" s="6"/>
    </row>
    <row r="80" spans="1:13" x14ac:dyDescent="0.25">
      <c r="A80" s="31" t="s">
        <v>606</v>
      </c>
      <c r="B80" s="4" t="s">
        <v>231</v>
      </c>
      <c r="C80" s="4" t="s">
        <v>89</v>
      </c>
      <c r="D80" s="4" t="s">
        <v>529</v>
      </c>
      <c r="E80" s="4" t="s">
        <v>529</v>
      </c>
      <c r="F80" s="3" t="s">
        <v>529</v>
      </c>
      <c r="G80" s="4"/>
      <c r="H80" s="4"/>
      <c r="I80" s="3" t="s">
        <v>1109</v>
      </c>
      <c r="J80" s="4"/>
      <c r="K80" s="4"/>
      <c r="L80" s="18">
        <f t="shared" si="2"/>
        <v>0</v>
      </c>
      <c r="M80" s="6"/>
    </row>
    <row r="81" spans="1:13" x14ac:dyDescent="0.25">
      <c r="A81" s="10" t="s">
        <v>207</v>
      </c>
      <c r="B81" s="3" t="s">
        <v>208</v>
      </c>
      <c r="C81" s="3" t="s">
        <v>529</v>
      </c>
      <c r="D81" s="3" t="s">
        <v>501</v>
      </c>
      <c r="E81" s="3" t="s">
        <v>209</v>
      </c>
      <c r="F81" s="3" t="s">
        <v>529</v>
      </c>
      <c r="G81" s="7"/>
      <c r="H81" s="7"/>
      <c r="I81" s="3" t="s">
        <v>1109</v>
      </c>
      <c r="J81" s="3"/>
      <c r="K81" s="3"/>
      <c r="L81" s="18">
        <f t="shared" si="2"/>
        <v>0</v>
      </c>
      <c r="M81" s="6"/>
    </row>
    <row r="82" spans="1:13" x14ac:dyDescent="0.25">
      <c r="A82" s="10" t="s">
        <v>286</v>
      </c>
      <c r="B82" s="3" t="s">
        <v>924</v>
      </c>
      <c r="C82" s="3" t="s">
        <v>529</v>
      </c>
      <c r="D82" s="3" t="s">
        <v>529</v>
      </c>
      <c r="E82" s="3" t="s">
        <v>287</v>
      </c>
      <c r="F82" s="3" t="s">
        <v>529</v>
      </c>
      <c r="G82" s="7"/>
      <c r="H82" s="7"/>
      <c r="I82" s="3" t="s">
        <v>1109</v>
      </c>
      <c r="J82" s="3"/>
      <c r="K82" s="3"/>
      <c r="L82" s="18">
        <f t="shared" si="2"/>
        <v>0</v>
      </c>
    </row>
    <row r="83" spans="1:13" x14ac:dyDescent="0.25">
      <c r="A83" s="24" t="s">
        <v>608</v>
      </c>
      <c r="B83" s="4" t="s">
        <v>231</v>
      </c>
      <c r="C83" s="4" t="s">
        <v>86</v>
      </c>
      <c r="D83" s="4" t="s">
        <v>529</v>
      </c>
      <c r="E83" s="4" t="s">
        <v>529</v>
      </c>
      <c r="F83" s="3" t="s">
        <v>529</v>
      </c>
      <c r="G83" s="4"/>
      <c r="H83" s="4"/>
      <c r="I83" s="3" t="s">
        <v>1109</v>
      </c>
      <c r="J83" s="4"/>
      <c r="K83" s="4"/>
      <c r="L83" s="18">
        <f t="shared" si="2"/>
        <v>0</v>
      </c>
    </row>
    <row r="84" spans="1:13" x14ac:dyDescent="0.25">
      <c r="A84" s="10" t="s">
        <v>56</v>
      </c>
      <c r="B84" s="3" t="s">
        <v>529</v>
      </c>
      <c r="C84" s="3" t="s">
        <v>529</v>
      </c>
      <c r="D84" s="3" t="s">
        <v>529</v>
      </c>
      <c r="E84" s="3" t="s">
        <v>119</v>
      </c>
      <c r="F84" s="3" t="s">
        <v>529</v>
      </c>
      <c r="G84" s="7"/>
      <c r="H84" s="7"/>
      <c r="I84" s="3" t="s">
        <v>1109</v>
      </c>
      <c r="J84" s="3"/>
      <c r="K84" s="3"/>
      <c r="L84" s="18">
        <f t="shared" si="2"/>
        <v>0</v>
      </c>
    </row>
    <row r="85" spans="1:13" x14ac:dyDescent="0.25">
      <c r="A85" s="10" t="s">
        <v>212</v>
      </c>
      <c r="B85" s="3" t="s">
        <v>208</v>
      </c>
      <c r="C85" s="3" t="s">
        <v>449</v>
      </c>
      <c r="D85" s="3" t="s">
        <v>502</v>
      </c>
      <c r="E85" s="3" t="s">
        <v>213</v>
      </c>
      <c r="F85" s="3" t="s">
        <v>529</v>
      </c>
      <c r="G85" s="7"/>
      <c r="H85" s="7"/>
      <c r="I85" s="3" t="s">
        <v>1109</v>
      </c>
      <c r="J85" s="3"/>
      <c r="K85" s="3"/>
      <c r="L85" s="18">
        <f t="shared" si="2"/>
        <v>0</v>
      </c>
    </row>
    <row r="86" spans="1:13" ht="31.5" x14ac:dyDescent="0.25">
      <c r="A86" s="10" t="s">
        <v>245</v>
      </c>
      <c r="B86" s="3" t="s">
        <v>165</v>
      </c>
      <c r="C86" s="3" t="s">
        <v>529</v>
      </c>
      <c r="D86" s="3" t="s">
        <v>510</v>
      </c>
      <c r="E86" s="3" t="s">
        <v>529</v>
      </c>
      <c r="F86" s="3" t="s">
        <v>529</v>
      </c>
      <c r="G86" s="7"/>
      <c r="H86" s="7"/>
      <c r="I86" s="3" t="s">
        <v>1109</v>
      </c>
      <c r="J86" s="3"/>
      <c r="K86" s="3"/>
      <c r="L86" s="18">
        <f t="shared" si="2"/>
        <v>0</v>
      </c>
    </row>
    <row r="87" spans="1:13" ht="31.5" x14ac:dyDescent="0.25">
      <c r="A87" s="10" t="s">
        <v>68</v>
      </c>
      <c r="B87" s="3" t="s">
        <v>529</v>
      </c>
      <c r="C87" s="3" t="s">
        <v>529</v>
      </c>
      <c r="D87" s="3" t="s">
        <v>529</v>
      </c>
      <c r="E87" s="3" t="s">
        <v>129</v>
      </c>
      <c r="F87" s="3" t="s">
        <v>529</v>
      </c>
      <c r="G87" s="7"/>
      <c r="H87" s="7"/>
      <c r="I87" s="3" t="s">
        <v>1109</v>
      </c>
      <c r="J87" s="3"/>
      <c r="K87" s="3"/>
      <c r="L87" s="18">
        <f t="shared" si="2"/>
        <v>0</v>
      </c>
    </row>
    <row r="88" spans="1:13" x14ac:dyDescent="0.25">
      <c r="A88" s="24" t="s">
        <v>580</v>
      </c>
      <c r="B88" s="4" t="s">
        <v>175</v>
      </c>
      <c r="C88" s="4" t="s">
        <v>529</v>
      </c>
      <c r="D88" s="4" t="s">
        <v>529</v>
      </c>
      <c r="E88" s="4" t="s">
        <v>581</v>
      </c>
      <c r="F88" s="3" t="s">
        <v>529</v>
      </c>
      <c r="G88" s="4"/>
      <c r="H88" s="4"/>
      <c r="I88" s="3" t="s">
        <v>1109</v>
      </c>
      <c r="J88" s="4"/>
      <c r="K88" s="4"/>
      <c r="L88" s="18">
        <f t="shared" si="2"/>
        <v>0</v>
      </c>
    </row>
    <row r="89" spans="1:13" x14ac:dyDescent="0.25">
      <c r="A89" s="10" t="s">
        <v>18</v>
      </c>
      <c r="B89" s="3" t="s">
        <v>529</v>
      </c>
      <c r="C89" s="3" t="s">
        <v>529</v>
      </c>
      <c r="D89" s="3" t="s">
        <v>529</v>
      </c>
      <c r="E89" s="3" t="s">
        <v>529</v>
      </c>
      <c r="F89" s="3" t="s">
        <v>529</v>
      </c>
      <c r="G89" s="7"/>
      <c r="H89" s="7"/>
      <c r="I89" s="3" t="s">
        <v>1109</v>
      </c>
      <c r="J89" s="3"/>
      <c r="K89" s="3"/>
      <c r="L89" s="18">
        <f t="shared" si="2"/>
        <v>0</v>
      </c>
    </row>
    <row r="90" spans="1:13" x14ac:dyDescent="0.25">
      <c r="A90" s="10" t="s">
        <v>75</v>
      </c>
      <c r="B90" s="3" t="s">
        <v>529</v>
      </c>
      <c r="C90" s="3" t="s">
        <v>529</v>
      </c>
      <c r="D90" s="3" t="s">
        <v>529</v>
      </c>
      <c r="E90" s="3" t="s">
        <v>529</v>
      </c>
      <c r="F90" s="3" t="s">
        <v>529</v>
      </c>
      <c r="G90" s="7"/>
      <c r="H90" s="7"/>
      <c r="I90" s="3" t="s">
        <v>1109</v>
      </c>
      <c r="J90" s="3"/>
      <c r="K90" s="3"/>
      <c r="L90" s="18">
        <f t="shared" si="2"/>
        <v>0</v>
      </c>
    </row>
    <row r="91" spans="1:13" x14ac:dyDescent="0.25">
      <c r="A91" s="10" t="s">
        <v>236</v>
      </c>
      <c r="B91" s="3" t="s">
        <v>175</v>
      </c>
      <c r="C91" s="3" t="s">
        <v>529</v>
      </c>
      <c r="D91" s="3" t="s">
        <v>517</v>
      </c>
      <c r="E91" s="3" t="s">
        <v>237</v>
      </c>
      <c r="F91" s="3" t="s">
        <v>529</v>
      </c>
      <c r="G91" s="7"/>
      <c r="H91" s="7"/>
      <c r="I91" s="3" t="s">
        <v>1109</v>
      </c>
      <c r="J91" s="3"/>
      <c r="K91" s="3"/>
      <c r="L91" s="18">
        <f t="shared" si="2"/>
        <v>0</v>
      </c>
    </row>
    <row r="92" spans="1:13" x14ac:dyDescent="0.25">
      <c r="A92" s="24" t="s">
        <v>653</v>
      </c>
      <c r="B92" s="4" t="s">
        <v>172</v>
      </c>
      <c r="C92" s="4" t="s">
        <v>529</v>
      </c>
      <c r="D92" s="4" t="s">
        <v>529</v>
      </c>
      <c r="E92" s="4" t="s">
        <v>654</v>
      </c>
      <c r="F92" s="3" t="s">
        <v>529</v>
      </c>
      <c r="G92" s="4"/>
      <c r="H92" s="4"/>
      <c r="I92" s="3" t="s">
        <v>1109</v>
      </c>
      <c r="J92" s="4"/>
      <c r="K92" s="4"/>
      <c r="L92" s="18">
        <f t="shared" si="2"/>
        <v>0</v>
      </c>
    </row>
    <row r="93" spans="1:13" x14ac:dyDescent="0.25">
      <c r="A93" s="24" t="s">
        <v>646</v>
      </c>
      <c r="B93" s="4" t="s">
        <v>172</v>
      </c>
      <c r="C93" s="4" t="s">
        <v>529</v>
      </c>
      <c r="D93" s="4" t="s">
        <v>529</v>
      </c>
      <c r="E93" s="4" t="s">
        <v>647</v>
      </c>
      <c r="F93" s="3" t="s">
        <v>529</v>
      </c>
      <c r="G93" s="4"/>
      <c r="H93" s="4"/>
      <c r="I93" s="3" t="s">
        <v>1109</v>
      </c>
      <c r="J93" s="4"/>
      <c r="K93" s="4"/>
      <c r="L93" s="18">
        <f t="shared" si="2"/>
        <v>0</v>
      </c>
    </row>
    <row r="94" spans="1:13" x14ac:dyDescent="0.25">
      <c r="A94" s="10" t="s">
        <v>40</v>
      </c>
      <c r="B94" s="3" t="s">
        <v>172</v>
      </c>
      <c r="C94" s="3" t="s">
        <v>529</v>
      </c>
      <c r="D94" s="3" t="s">
        <v>529</v>
      </c>
      <c r="E94" s="3" t="s">
        <v>97</v>
      </c>
      <c r="F94" s="3" t="s">
        <v>529</v>
      </c>
      <c r="G94" s="7"/>
      <c r="H94" s="7"/>
      <c r="I94" s="3" t="s">
        <v>1109</v>
      </c>
      <c r="J94" s="3"/>
      <c r="K94" s="3"/>
      <c r="L94" s="18">
        <f t="shared" si="2"/>
        <v>0</v>
      </c>
    </row>
    <row r="95" spans="1:13" x14ac:dyDescent="0.25">
      <c r="A95" s="10" t="s">
        <v>60</v>
      </c>
      <c r="B95" s="3" t="s">
        <v>529</v>
      </c>
      <c r="C95" s="3" t="s">
        <v>529</v>
      </c>
      <c r="D95" s="3" t="s">
        <v>529</v>
      </c>
      <c r="E95" s="3" t="s">
        <v>123</v>
      </c>
      <c r="F95" s="3" t="s">
        <v>529</v>
      </c>
      <c r="G95" s="7"/>
      <c r="H95" s="7"/>
      <c r="I95" s="3" t="s">
        <v>1109</v>
      </c>
      <c r="J95" s="3"/>
      <c r="K95" s="3"/>
      <c r="L95" s="18">
        <f t="shared" si="2"/>
        <v>0</v>
      </c>
    </row>
    <row r="96" spans="1:13" s="5" customFormat="1" x14ac:dyDescent="0.25">
      <c r="A96" s="10" t="s">
        <v>63</v>
      </c>
      <c r="B96" s="3" t="s">
        <v>529</v>
      </c>
      <c r="C96" s="3" t="s">
        <v>529</v>
      </c>
      <c r="D96" s="3" t="s">
        <v>529</v>
      </c>
      <c r="E96" s="3" t="s">
        <v>125</v>
      </c>
      <c r="F96" s="3" t="s">
        <v>529</v>
      </c>
      <c r="G96" s="7"/>
      <c r="H96" s="7"/>
      <c r="I96" s="3" t="s">
        <v>1109</v>
      </c>
      <c r="J96" s="3"/>
      <c r="K96" s="3"/>
      <c r="L96" s="18">
        <f t="shared" si="2"/>
        <v>0</v>
      </c>
    </row>
    <row r="97" spans="1:12" s="5" customFormat="1" x14ac:dyDescent="0.25">
      <c r="A97" s="10" t="s">
        <v>10</v>
      </c>
      <c r="B97" s="3" t="s">
        <v>529</v>
      </c>
      <c r="C97" s="3" t="s">
        <v>529</v>
      </c>
      <c r="D97" s="3" t="s">
        <v>529</v>
      </c>
      <c r="E97" s="3" t="s">
        <v>83</v>
      </c>
      <c r="F97" s="3" t="s">
        <v>529</v>
      </c>
      <c r="G97" s="7"/>
      <c r="H97" s="7"/>
      <c r="I97" s="3" t="s">
        <v>1109</v>
      </c>
      <c r="J97" s="3"/>
      <c r="K97" s="3"/>
      <c r="L97" s="18">
        <f t="shared" si="2"/>
        <v>0</v>
      </c>
    </row>
    <row r="98" spans="1:12" s="5" customFormat="1" x14ac:dyDescent="0.25">
      <c r="A98" s="10" t="s">
        <v>171</v>
      </c>
      <c r="B98" s="3" t="s">
        <v>172</v>
      </c>
      <c r="C98" s="3" t="s">
        <v>529</v>
      </c>
      <c r="D98" s="3" t="s">
        <v>496</v>
      </c>
      <c r="E98" s="3" t="s">
        <v>173</v>
      </c>
      <c r="F98" s="3" t="s">
        <v>529</v>
      </c>
      <c r="G98" s="7"/>
      <c r="H98" s="7"/>
      <c r="I98" s="3" t="s">
        <v>1109</v>
      </c>
      <c r="J98" s="3"/>
      <c r="K98" s="3"/>
      <c r="L98" s="18">
        <f t="shared" ref="L98:L129" si="3">K98-J98</f>
        <v>0</v>
      </c>
    </row>
    <row r="99" spans="1:12" s="5" customFormat="1" x14ac:dyDescent="0.25">
      <c r="A99" s="10" t="s">
        <v>41</v>
      </c>
      <c r="B99" s="3" t="s">
        <v>529</v>
      </c>
      <c r="C99" s="3" t="s">
        <v>529</v>
      </c>
      <c r="D99" s="3" t="s">
        <v>529</v>
      </c>
      <c r="E99" s="3" t="s">
        <v>98</v>
      </c>
      <c r="F99" s="3" t="s">
        <v>529</v>
      </c>
      <c r="G99" s="7"/>
      <c r="H99" s="7"/>
      <c r="I99" s="3" t="s">
        <v>1109</v>
      </c>
      <c r="J99" s="3"/>
      <c r="K99" s="3"/>
      <c r="L99" s="18">
        <f t="shared" si="3"/>
        <v>0</v>
      </c>
    </row>
    <row r="100" spans="1:12" s="5" customFormat="1" ht="31.5" x14ac:dyDescent="0.25">
      <c r="A100" s="10" t="s">
        <v>4</v>
      </c>
      <c r="B100" s="3" t="s">
        <v>169</v>
      </c>
      <c r="C100" s="3" t="s">
        <v>529</v>
      </c>
      <c r="D100" s="3" t="s">
        <v>529</v>
      </c>
      <c r="E100" s="3" t="s">
        <v>800</v>
      </c>
      <c r="F100" s="3" t="s">
        <v>529</v>
      </c>
      <c r="G100" s="7"/>
      <c r="H100" s="7"/>
      <c r="I100" s="3" t="s">
        <v>1109</v>
      </c>
      <c r="J100" s="3"/>
      <c r="K100" s="3"/>
      <c r="L100" s="18">
        <f t="shared" si="3"/>
        <v>0</v>
      </c>
    </row>
    <row r="101" spans="1:12" s="5" customFormat="1" x14ac:dyDescent="0.25">
      <c r="A101" s="24" t="s">
        <v>923</v>
      </c>
      <c r="B101" s="4" t="s">
        <v>175</v>
      </c>
      <c r="C101" s="4" t="s">
        <v>529</v>
      </c>
      <c r="D101" s="4" t="s">
        <v>529</v>
      </c>
      <c r="E101" s="4" t="s">
        <v>920</v>
      </c>
      <c r="F101" s="7" t="s">
        <v>529</v>
      </c>
      <c r="G101" s="4"/>
      <c r="H101" s="4"/>
      <c r="I101" s="3" t="s">
        <v>1109</v>
      </c>
      <c r="J101" s="4"/>
      <c r="K101" s="4"/>
      <c r="L101" s="18">
        <f t="shared" si="3"/>
        <v>0</v>
      </c>
    </row>
    <row r="102" spans="1:12" s="5" customFormat="1" x14ac:dyDescent="0.25">
      <c r="A102" s="10" t="s">
        <v>65</v>
      </c>
      <c r="B102" s="3" t="s">
        <v>529</v>
      </c>
      <c r="C102" s="3" t="s">
        <v>529</v>
      </c>
      <c r="D102" s="3" t="s">
        <v>529</v>
      </c>
      <c r="E102" s="3" t="s">
        <v>126</v>
      </c>
      <c r="F102" s="3" t="s">
        <v>529</v>
      </c>
      <c r="G102" s="7"/>
      <c r="H102" s="7"/>
      <c r="I102" s="3" t="s">
        <v>1109</v>
      </c>
      <c r="J102" s="3"/>
      <c r="K102" s="3"/>
      <c r="L102" s="18">
        <f t="shared" si="3"/>
        <v>0</v>
      </c>
    </row>
    <row r="103" spans="1:12" s="5" customFormat="1" x14ac:dyDescent="0.25">
      <c r="A103" s="10" t="s">
        <v>9</v>
      </c>
      <c r="B103" s="3" t="s">
        <v>529</v>
      </c>
      <c r="C103" s="3" t="s">
        <v>529</v>
      </c>
      <c r="D103" s="3" t="s">
        <v>529</v>
      </c>
      <c r="E103" s="3" t="s">
        <v>529</v>
      </c>
      <c r="F103" s="3" t="s">
        <v>529</v>
      </c>
      <c r="G103" s="7"/>
      <c r="H103" s="7"/>
      <c r="I103" s="3" t="s">
        <v>1109</v>
      </c>
      <c r="J103" s="3"/>
      <c r="K103" s="3"/>
      <c r="L103" s="18">
        <f t="shared" si="3"/>
        <v>0</v>
      </c>
    </row>
    <row r="104" spans="1:12" s="5" customFormat="1" x14ac:dyDescent="0.25">
      <c r="A104" s="10" t="s">
        <v>249</v>
      </c>
      <c r="B104" s="3" t="s">
        <v>250</v>
      </c>
      <c r="C104" s="3" t="s">
        <v>529</v>
      </c>
      <c r="D104" s="3" t="s">
        <v>506</v>
      </c>
      <c r="E104" s="3" t="s">
        <v>251</v>
      </c>
      <c r="F104" s="3" t="s">
        <v>529</v>
      </c>
      <c r="G104" s="7"/>
      <c r="H104" s="7"/>
      <c r="I104" s="3" t="s">
        <v>1109</v>
      </c>
      <c r="J104" s="3"/>
      <c r="K104" s="3"/>
      <c r="L104" s="18">
        <f t="shared" si="3"/>
        <v>0</v>
      </c>
    </row>
    <row r="105" spans="1:12" s="5" customFormat="1" x14ac:dyDescent="0.25">
      <c r="A105" s="10" t="s">
        <v>30</v>
      </c>
      <c r="B105" s="3" t="s">
        <v>529</v>
      </c>
      <c r="C105" s="3" t="s">
        <v>529</v>
      </c>
      <c r="D105" s="3" t="s">
        <v>529</v>
      </c>
      <c r="E105" s="3" t="s">
        <v>91</v>
      </c>
      <c r="F105" s="3" t="s">
        <v>529</v>
      </c>
      <c r="G105" s="7"/>
      <c r="H105" s="7"/>
      <c r="I105" s="3" t="s">
        <v>1109</v>
      </c>
      <c r="J105" s="3"/>
      <c r="K105" s="3"/>
      <c r="L105" s="18">
        <f t="shared" si="3"/>
        <v>0</v>
      </c>
    </row>
    <row r="106" spans="1:12" s="5" customFormat="1" x14ac:dyDescent="0.25">
      <c r="A106" s="10" t="s">
        <v>246</v>
      </c>
      <c r="B106" s="4" t="s">
        <v>527</v>
      </c>
      <c r="C106" s="3" t="s">
        <v>529</v>
      </c>
      <c r="D106" s="3" t="s">
        <v>509</v>
      </c>
      <c r="E106" s="3" t="s">
        <v>247</v>
      </c>
      <c r="F106" s="3" t="s">
        <v>529</v>
      </c>
      <c r="G106" s="7"/>
      <c r="H106" s="7"/>
      <c r="I106" s="3" t="s">
        <v>1109</v>
      </c>
      <c r="J106" s="3"/>
      <c r="K106" s="3"/>
      <c r="L106" s="18">
        <f t="shared" si="3"/>
        <v>0</v>
      </c>
    </row>
    <row r="107" spans="1:12" s="5" customFormat="1" ht="31.5" x14ac:dyDescent="0.25">
      <c r="A107" s="24" t="s">
        <v>968</v>
      </c>
      <c r="B107" s="4" t="s">
        <v>165</v>
      </c>
      <c r="C107" s="4" t="s">
        <v>449</v>
      </c>
      <c r="D107" s="4" t="s">
        <v>529</v>
      </c>
      <c r="E107" s="4" t="s">
        <v>529</v>
      </c>
      <c r="F107" s="7" t="s">
        <v>978</v>
      </c>
      <c r="G107" s="4"/>
      <c r="H107" s="4"/>
      <c r="I107" s="3" t="s">
        <v>1109</v>
      </c>
      <c r="J107" s="4"/>
      <c r="K107" s="4"/>
      <c r="L107" s="18">
        <f t="shared" si="3"/>
        <v>0</v>
      </c>
    </row>
    <row r="108" spans="1:12" s="5" customFormat="1" x14ac:dyDescent="0.25">
      <c r="A108" s="10" t="s">
        <v>229</v>
      </c>
      <c r="B108" s="3" t="s">
        <v>169</v>
      </c>
      <c r="C108" s="3" t="s">
        <v>529</v>
      </c>
      <c r="D108" s="3" t="s">
        <v>503</v>
      </c>
      <c r="E108" s="3" t="s">
        <v>529</v>
      </c>
      <c r="F108" s="3" t="s">
        <v>529</v>
      </c>
      <c r="G108" s="7"/>
      <c r="H108" s="7"/>
      <c r="I108" s="3" t="s">
        <v>1109</v>
      </c>
      <c r="J108" s="3"/>
      <c r="K108" s="3"/>
      <c r="L108" s="18">
        <f t="shared" si="3"/>
        <v>0</v>
      </c>
    </row>
    <row r="109" spans="1:12" s="5" customFormat="1" x14ac:dyDescent="0.25">
      <c r="A109" s="10" t="s">
        <v>228</v>
      </c>
      <c r="B109" s="3" t="s">
        <v>169</v>
      </c>
      <c r="C109" s="3" t="s">
        <v>529</v>
      </c>
      <c r="D109" s="3" t="s">
        <v>492</v>
      </c>
      <c r="E109" s="3" t="s">
        <v>529</v>
      </c>
      <c r="F109" s="3" t="s">
        <v>529</v>
      </c>
      <c r="G109" s="7"/>
      <c r="H109" s="7"/>
      <c r="I109" s="3" t="s">
        <v>1109</v>
      </c>
      <c r="J109" s="3"/>
      <c r="K109" s="3"/>
      <c r="L109" s="18">
        <f t="shared" si="3"/>
        <v>0</v>
      </c>
    </row>
    <row r="110" spans="1:12" s="5" customFormat="1" x14ac:dyDescent="0.25">
      <c r="A110" s="10" t="s">
        <v>238</v>
      </c>
      <c r="B110" s="3" t="s">
        <v>172</v>
      </c>
      <c r="C110" s="3" t="s">
        <v>529</v>
      </c>
      <c r="D110" s="3" t="s">
        <v>495</v>
      </c>
      <c r="E110" s="3" t="s">
        <v>239</v>
      </c>
      <c r="F110" s="3" t="s">
        <v>529</v>
      </c>
      <c r="G110" s="7"/>
      <c r="H110" s="7"/>
      <c r="I110" s="3" t="s">
        <v>1109</v>
      </c>
      <c r="J110" s="3"/>
      <c r="K110" s="3"/>
      <c r="L110" s="18">
        <f t="shared" si="3"/>
        <v>0</v>
      </c>
    </row>
    <row r="111" spans="1:12" s="5" customFormat="1" x14ac:dyDescent="0.25">
      <c r="A111" s="24" t="s">
        <v>605</v>
      </c>
      <c r="B111" s="4" t="s">
        <v>231</v>
      </c>
      <c r="C111" s="4" t="s">
        <v>89</v>
      </c>
      <c r="D111" s="4" t="s">
        <v>529</v>
      </c>
      <c r="E111" s="4" t="s">
        <v>529</v>
      </c>
      <c r="F111" s="3" t="s">
        <v>529</v>
      </c>
      <c r="G111" s="4"/>
      <c r="H111" s="4"/>
      <c r="I111" s="3" t="s">
        <v>1109</v>
      </c>
      <c r="J111" s="4"/>
      <c r="K111" s="4"/>
      <c r="L111" s="18">
        <f t="shared" si="3"/>
        <v>0</v>
      </c>
    </row>
    <row r="112" spans="1:12" s="5" customFormat="1" x14ac:dyDescent="0.25">
      <c r="A112" s="10" t="s">
        <v>22</v>
      </c>
      <c r="B112" s="3" t="s">
        <v>529</v>
      </c>
      <c r="C112" s="3" t="s">
        <v>529</v>
      </c>
      <c r="D112" s="3" t="s">
        <v>529</v>
      </c>
      <c r="E112" s="3" t="s">
        <v>529</v>
      </c>
      <c r="F112" s="3" t="s">
        <v>529</v>
      </c>
      <c r="G112" s="7"/>
      <c r="H112" s="7"/>
      <c r="I112" s="3" t="s">
        <v>1109</v>
      </c>
      <c r="J112" s="3"/>
      <c r="K112" s="3"/>
      <c r="L112" s="18">
        <f t="shared" si="3"/>
        <v>0</v>
      </c>
    </row>
    <row r="113" spans="1:12" s="5" customFormat="1" x14ac:dyDescent="0.25">
      <c r="A113" s="10" t="s">
        <v>248</v>
      </c>
      <c r="B113" s="3" t="s">
        <v>208</v>
      </c>
      <c r="C113" s="3" t="s">
        <v>529</v>
      </c>
      <c r="D113" s="3" t="s">
        <v>507</v>
      </c>
      <c r="E113" s="3" t="s">
        <v>529</v>
      </c>
      <c r="F113" s="3" t="s">
        <v>529</v>
      </c>
      <c r="G113" s="7"/>
      <c r="H113" s="7"/>
      <c r="I113" s="3" t="s">
        <v>1109</v>
      </c>
      <c r="J113" s="3"/>
      <c r="K113" s="3"/>
      <c r="L113" s="18">
        <f t="shared" si="3"/>
        <v>0</v>
      </c>
    </row>
    <row r="114" spans="1:12" s="5" customFormat="1" x14ac:dyDescent="0.25">
      <c r="A114" s="24" t="s">
        <v>600</v>
      </c>
      <c r="B114" s="4" t="s">
        <v>231</v>
      </c>
      <c r="C114" s="4" t="s">
        <v>89</v>
      </c>
      <c r="D114" s="4" t="s">
        <v>529</v>
      </c>
      <c r="E114" s="4" t="s">
        <v>529</v>
      </c>
      <c r="F114" s="3" t="s">
        <v>529</v>
      </c>
      <c r="G114" s="4"/>
      <c r="H114" s="4"/>
      <c r="I114" s="3" t="s">
        <v>1109</v>
      </c>
      <c r="J114" s="4"/>
      <c r="K114" s="4"/>
      <c r="L114" s="18">
        <f t="shared" si="3"/>
        <v>0</v>
      </c>
    </row>
    <row r="115" spans="1:12" s="5" customFormat="1" x14ac:dyDescent="0.25">
      <c r="A115" s="31" t="s">
        <v>600</v>
      </c>
      <c r="B115" s="4" t="s">
        <v>231</v>
      </c>
      <c r="C115" s="4" t="s">
        <v>88</v>
      </c>
      <c r="D115" s="4" t="s">
        <v>529</v>
      </c>
      <c r="E115" s="4" t="s">
        <v>529</v>
      </c>
      <c r="F115" s="3" t="s">
        <v>529</v>
      </c>
      <c r="G115" s="4"/>
      <c r="H115" s="4"/>
      <c r="I115" s="3" t="s">
        <v>1109</v>
      </c>
      <c r="J115" s="4"/>
      <c r="K115" s="4"/>
      <c r="L115" s="18">
        <f t="shared" si="3"/>
        <v>0</v>
      </c>
    </row>
    <row r="116" spans="1:12" s="5" customFormat="1" x14ac:dyDescent="0.25">
      <c r="A116" s="10" t="s">
        <v>204</v>
      </c>
      <c r="B116" s="3" t="s">
        <v>169</v>
      </c>
      <c r="C116" s="3" t="s">
        <v>529</v>
      </c>
      <c r="D116" s="3" t="s">
        <v>490</v>
      </c>
      <c r="E116" s="3" t="s">
        <v>190</v>
      </c>
      <c r="F116" s="3" t="s">
        <v>529</v>
      </c>
      <c r="G116" s="7"/>
      <c r="H116" s="7"/>
      <c r="I116" s="3" t="s">
        <v>1109</v>
      </c>
      <c r="J116" s="3"/>
      <c r="K116" s="3"/>
      <c r="L116" s="18">
        <f t="shared" si="3"/>
        <v>0</v>
      </c>
    </row>
    <row r="117" spans="1:12" s="5" customFormat="1" x14ac:dyDescent="0.25">
      <c r="A117" s="10" t="s">
        <v>203</v>
      </c>
      <c r="B117" s="3" t="s">
        <v>169</v>
      </c>
      <c r="C117" s="3" t="s">
        <v>529</v>
      </c>
      <c r="D117" s="3" t="s">
        <v>489</v>
      </c>
      <c r="E117" s="3" t="s">
        <v>190</v>
      </c>
      <c r="F117" s="3" t="s">
        <v>529</v>
      </c>
      <c r="G117" s="7"/>
      <c r="H117" s="7"/>
      <c r="I117" s="3" t="s">
        <v>1109</v>
      </c>
      <c r="J117" s="3"/>
      <c r="K117" s="3"/>
      <c r="L117" s="18">
        <f t="shared" si="3"/>
        <v>0</v>
      </c>
    </row>
    <row r="118" spans="1:12" s="5" customFormat="1" x14ac:dyDescent="0.25">
      <c r="A118" s="10" t="s">
        <v>7</v>
      </c>
      <c r="B118" s="3" t="s">
        <v>529</v>
      </c>
      <c r="C118" s="3" t="s">
        <v>529</v>
      </c>
      <c r="D118" s="3" t="s">
        <v>529</v>
      </c>
      <c r="E118" s="3" t="s">
        <v>529</v>
      </c>
      <c r="F118" s="3" t="s">
        <v>529</v>
      </c>
      <c r="G118" s="7"/>
      <c r="H118" s="7"/>
      <c r="I118" s="3" t="s">
        <v>1109</v>
      </c>
      <c r="J118" s="3"/>
      <c r="K118" s="3"/>
      <c r="L118" s="18">
        <f t="shared" si="3"/>
        <v>0</v>
      </c>
    </row>
    <row r="119" spans="1:12" s="5" customFormat="1" x14ac:dyDescent="0.25">
      <c r="A119" s="10" t="s">
        <v>278</v>
      </c>
      <c r="B119" s="3" t="s">
        <v>169</v>
      </c>
      <c r="C119" s="3" t="s">
        <v>529</v>
      </c>
      <c r="D119" s="3" t="s">
        <v>511</v>
      </c>
      <c r="E119" s="3" t="s">
        <v>529</v>
      </c>
      <c r="F119" s="3" t="s">
        <v>529</v>
      </c>
      <c r="G119" s="7"/>
      <c r="H119" s="7"/>
      <c r="I119" s="3" t="s">
        <v>1109</v>
      </c>
      <c r="J119" s="3"/>
      <c r="K119" s="3"/>
      <c r="L119" s="18">
        <f t="shared" si="3"/>
        <v>0</v>
      </c>
    </row>
    <row r="120" spans="1:12" s="5" customFormat="1" x14ac:dyDescent="0.25">
      <c r="A120" s="10" t="s">
        <v>25</v>
      </c>
      <c r="B120" s="3" t="s">
        <v>529</v>
      </c>
      <c r="C120" s="3" t="s">
        <v>529</v>
      </c>
      <c r="D120" s="3" t="s">
        <v>529</v>
      </c>
      <c r="E120" s="3" t="s">
        <v>529</v>
      </c>
      <c r="F120" s="3" t="s">
        <v>529</v>
      </c>
      <c r="G120" s="7"/>
      <c r="H120" s="7"/>
      <c r="I120" s="3" t="s">
        <v>1109</v>
      </c>
      <c r="J120" s="3"/>
      <c r="K120" s="3"/>
      <c r="L120" s="18">
        <f t="shared" si="3"/>
        <v>0</v>
      </c>
    </row>
    <row r="121" spans="1:12" s="5" customFormat="1" x14ac:dyDescent="0.25">
      <c r="A121" s="10" t="s">
        <v>13</v>
      </c>
      <c r="B121" s="3" t="s">
        <v>529</v>
      </c>
      <c r="C121" s="3" t="s">
        <v>529</v>
      </c>
      <c r="D121" s="3" t="s">
        <v>529</v>
      </c>
      <c r="E121" s="3" t="s">
        <v>529</v>
      </c>
      <c r="F121" s="3" t="s">
        <v>529</v>
      </c>
      <c r="G121" s="7"/>
      <c r="H121" s="7"/>
      <c r="I121" s="3" t="s">
        <v>1109</v>
      </c>
      <c r="J121" s="3"/>
      <c r="K121" s="3"/>
      <c r="L121" s="18">
        <f t="shared" si="3"/>
        <v>0</v>
      </c>
    </row>
    <row r="122" spans="1:12" s="5" customFormat="1" x14ac:dyDescent="0.25">
      <c r="A122" s="10" t="s">
        <v>241</v>
      </c>
      <c r="B122" s="3" t="s">
        <v>169</v>
      </c>
      <c r="C122" s="3" t="s">
        <v>529</v>
      </c>
      <c r="D122" s="3" t="s">
        <v>493</v>
      </c>
      <c r="E122" s="3" t="s">
        <v>529</v>
      </c>
      <c r="F122" s="3" t="s">
        <v>529</v>
      </c>
      <c r="G122" s="7"/>
      <c r="H122" s="7"/>
      <c r="I122" s="3" t="s">
        <v>1109</v>
      </c>
      <c r="J122" s="3"/>
      <c r="K122" s="3"/>
      <c r="L122" s="18">
        <f t="shared" si="3"/>
        <v>0</v>
      </c>
    </row>
    <row r="123" spans="1:12" s="5" customFormat="1" x14ac:dyDescent="0.25">
      <c r="A123" s="10" t="s">
        <v>260</v>
      </c>
      <c r="B123" s="3" t="s">
        <v>169</v>
      </c>
      <c r="C123" s="3" t="s">
        <v>529</v>
      </c>
      <c r="D123" s="3" t="s">
        <v>261</v>
      </c>
      <c r="E123" s="3" t="s">
        <v>529</v>
      </c>
      <c r="F123" s="3" t="s">
        <v>529</v>
      </c>
      <c r="G123" s="7"/>
      <c r="H123" s="7"/>
      <c r="I123" s="3" t="s">
        <v>1109</v>
      </c>
      <c r="J123" s="3"/>
      <c r="K123" s="3"/>
      <c r="L123" s="18">
        <f t="shared" si="3"/>
        <v>0</v>
      </c>
    </row>
    <row r="124" spans="1:12" s="5" customFormat="1" x14ac:dyDescent="0.25">
      <c r="A124" s="10" t="s">
        <v>11</v>
      </c>
      <c r="B124" s="3" t="s">
        <v>912</v>
      </c>
      <c r="C124" s="3" t="s">
        <v>529</v>
      </c>
      <c r="D124" s="3" t="s">
        <v>529</v>
      </c>
      <c r="E124" s="3" t="s">
        <v>84</v>
      </c>
      <c r="F124" s="3" t="s">
        <v>529</v>
      </c>
      <c r="G124" s="7"/>
      <c r="H124" s="7"/>
      <c r="I124" s="3" t="s">
        <v>1109</v>
      </c>
      <c r="J124" s="3"/>
      <c r="K124" s="3"/>
      <c r="L124" s="18">
        <f t="shared" si="3"/>
        <v>0</v>
      </c>
    </row>
    <row r="125" spans="1:12" s="5" customFormat="1" x14ac:dyDescent="0.25">
      <c r="A125" s="10" t="s">
        <v>16</v>
      </c>
      <c r="B125" s="3" t="s">
        <v>529</v>
      </c>
      <c r="C125" s="3" t="s">
        <v>529</v>
      </c>
      <c r="D125" s="3" t="s">
        <v>529</v>
      </c>
      <c r="E125" s="3" t="s">
        <v>529</v>
      </c>
      <c r="F125" s="3" t="s">
        <v>529</v>
      </c>
      <c r="G125" s="7"/>
      <c r="H125" s="7"/>
      <c r="I125" s="3" t="s">
        <v>1109</v>
      </c>
      <c r="J125" s="3"/>
      <c r="K125" s="3"/>
      <c r="L125" s="18">
        <f t="shared" si="3"/>
        <v>0</v>
      </c>
    </row>
    <row r="126" spans="1:12" s="5" customFormat="1" x14ac:dyDescent="0.25">
      <c r="A126" s="10" t="s">
        <v>355</v>
      </c>
      <c r="B126" s="3" t="s">
        <v>529</v>
      </c>
      <c r="C126" s="3" t="s">
        <v>529</v>
      </c>
      <c r="D126" s="3" t="s">
        <v>513</v>
      </c>
      <c r="E126" s="3" t="s">
        <v>357</v>
      </c>
      <c r="F126" s="3" t="s">
        <v>529</v>
      </c>
      <c r="G126" s="7"/>
      <c r="H126" s="7"/>
      <c r="I126" s="3" t="s">
        <v>1109</v>
      </c>
      <c r="J126" s="3"/>
      <c r="K126" s="3"/>
      <c r="L126" s="18">
        <f t="shared" si="3"/>
        <v>0</v>
      </c>
    </row>
    <row r="127" spans="1:12" s="5" customFormat="1" ht="31.5" x14ac:dyDescent="0.25">
      <c r="A127" s="10" t="s">
        <v>279</v>
      </c>
      <c r="B127" s="3" t="s">
        <v>169</v>
      </c>
      <c r="C127" s="3" t="s">
        <v>529</v>
      </c>
      <c r="D127" s="3" t="s">
        <v>512</v>
      </c>
      <c r="E127" s="3" t="s">
        <v>529</v>
      </c>
      <c r="F127" s="3" t="s">
        <v>529</v>
      </c>
      <c r="G127" s="7"/>
      <c r="H127" s="7"/>
      <c r="I127" s="3" t="s">
        <v>1109</v>
      </c>
      <c r="J127" s="3"/>
      <c r="K127" s="3"/>
      <c r="L127" s="18">
        <f t="shared" si="3"/>
        <v>0</v>
      </c>
    </row>
    <row r="128" spans="1:12" s="5" customFormat="1" x14ac:dyDescent="0.25">
      <c r="A128" s="10" t="s">
        <v>277</v>
      </c>
      <c r="B128" s="3" t="s">
        <v>169</v>
      </c>
      <c r="C128" s="3" t="s">
        <v>529</v>
      </c>
      <c r="D128" s="3" t="s">
        <v>515</v>
      </c>
      <c r="E128" s="3" t="s">
        <v>529</v>
      </c>
      <c r="F128" s="3" t="s">
        <v>529</v>
      </c>
      <c r="G128" s="7"/>
      <c r="H128" s="7"/>
      <c r="I128" s="3" t="s">
        <v>1109</v>
      </c>
      <c r="J128" s="3"/>
      <c r="K128" s="3"/>
      <c r="L128" s="18">
        <f t="shared" si="3"/>
        <v>0</v>
      </c>
    </row>
    <row r="129" spans="1:12" s="5" customFormat="1" x14ac:dyDescent="0.25">
      <c r="A129" s="10" t="s">
        <v>42</v>
      </c>
      <c r="B129" s="3" t="s">
        <v>911</v>
      </c>
      <c r="C129" s="3" t="s">
        <v>529</v>
      </c>
      <c r="D129" s="3" t="s">
        <v>529</v>
      </c>
      <c r="E129" s="3" t="s">
        <v>99</v>
      </c>
      <c r="F129" s="3" t="s">
        <v>529</v>
      </c>
      <c r="G129" s="7"/>
      <c r="H129" s="7"/>
      <c r="I129" s="3" t="s">
        <v>1109</v>
      </c>
      <c r="J129" s="3"/>
      <c r="K129" s="3"/>
      <c r="L129" s="18">
        <f t="shared" si="3"/>
        <v>0</v>
      </c>
    </row>
    <row r="130" spans="1:12" s="5" customFormat="1" x14ac:dyDescent="0.25">
      <c r="A130" s="10" t="s">
        <v>64</v>
      </c>
      <c r="B130" s="3" t="s">
        <v>529</v>
      </c>
      <c r="C130" s="3" t="s">
        <v>529</v>
      </c>
      <c r="D130" s="3" t="s">
        <v>529</v>
      </c>
      <c r="E130" s="3" t="s">
        <v>125</v>
      </c>
      <c r="F130" s="3" t="s">
        <v>529</v>
      </c>
      <c r="G130" s="7"/>
      <c r="H130" s="7"/>
      <c r="I130" s="3" t="s">
        <v>1109</v>
      </c>
      <c r="J130" s="3"/>
      <c r="K130" s="3"/>
      <c r="L130" s="18">
        <f t="shared" ref="L130:L152" si="4">K130-J130</f>
        <v>0</v>
      </c>
    </row>
    <row r="131" spans="1:12" s="5" customFormat="1" x14ac:dyDescent="0.25">
      <c r="A131" s="10" t="s">
        <v>6</v>
      </c>
      <c r="B131" s="3" t="s">
        <v>169</v>
      </c>
      <c r="C131" s="3" t="s">
        <v>529</v>
      </c>
      <c r="D131" s="3" t="s">
        <v>529</v>
      </c>
      <c r="E131" s="3" t="s">
        <v>82</v>
      </c>
      <c r="F131" s="3" t="s">
        <v>529</v>
      </c>
      <c r="G131" s="7"/>
      <c r="H131" s="7"/>
      <c r="I131" s="3" t="s">
        <v>1109</v>
      </c>
      <c r="J131" s="3"/>
      <c r="K131" s="3"/>
      <c r="L131" s="18">
        <f t="shared" si="4"/>
        <v>0</v>
      </c>
    </row>
    <row r="132" spans="1:12" s="5" customFormat="1" x14ac:dyDescent="0.25">
      <c r="A132" s="10" t="s">
        <v>33</v>
      </c>
      <c r="B132" s="4" t="s">
        <v>527</v>
      </c>
      <c r="C132" s="3" t="s">
        <v>529</v>
      </c>
      <c r="D132" s="3" t="s">
        <v>529</v>
      </c>
      <c r="E132" s="3" t="s">
        <v>93</v>
      </c>
      <c r="F132" s="3" t="s">
        <v>529</v>
      </c>
      <c r="G132" s="7"/>
      <c r="H132" s="7"/>
      <c r="I132" s="3" t="s">
        <v>1109</v>
      </c>
      <c r="J132" s="3"/>
      <c r="K132" s="3"/>
      <c r="L132" s="18">
        <f t="shared" si="4"/>
        <v>0</v>
      </c>
    </row>
    <row r="133" spans="1:12" s="5" customFormat="1" x14ac:dyDescent="0.25">
      <c r="A133" s="10" t="s">
        <v>12</v>
      </c>
      <c r="B133" s="3" t="s">
        <v>529</v>
      </c>
      <c r="C133" s="3" t="s">
        <v>529</v>
      </c>
      <c r="D133" s="3" t="s">
        <v>529</v>
      </c>
      <c r="E133" s="3" t="s">
        <v>529</v>
      </c>
      <c r="F133" s="3" t="s">
        <v>529</v>
      </c>
      <c r="G133" s="7"/>
      <c r="H133" s="7"/>
      <c r="I133" s="3" t="s">
        <v>1109</v>
      </c>
      <c r="J133" s="3"/>
      <c r="K133" s="3"/>
      <c r="L133" s="18">
        <f t="shared" si="4"/>
        <v>0</v>
      </c>
    </row>
    <row r="134" spans="1:12" s="5" customFormat="1" x14ac:dyDescent="0.25">
      <c r="A134" s="10" t="s">
        <v>69</v>
      </c>
      <c r="B134" s="3" t="s">
        <v>529</v>
      </c>
      <c r="C134" s="3" t="s">
        <v>529</v>
      </c>
      <c r="D134" s="3" t="s">
        <v>529</v>
      </c>
      <c r="E134" s="3" t="s">
        <v>529</v>
      </c>
      <c r="F134" s="3" t="s">
        <v>529</v>
      </c>
      <c r="G134" s="7"/>
      <c r="H134" s="7"/>
      <c r="I134" s="3" t="s">
        <v>1109</v>
      </c>
      <c r="J134" s="3"/>
      <c r="K134" s="3"/>
      <c r="L134" s="18">
        <f t="shared" si="4"/>
        <v>0</v>
      </c>
    </row>
    <row r="135" spans="1:12" s="5" customFormat="1" x14ac:dyDescent="0.25">
      <c r="A135" s="10" t="s">
        <v>5</v>
      </c>
      <c r="B135" s="3" t="s">
        <v>529</v>
      </c>
      <c r="C135" s="3" t="s">
        <v>529</v>
      </c>
      <c r="D135" s="3" t="s">
        <v>529</v>
      </c>
      <c r="E135" s="3" t="s">
        <v>529</v>
      </c>
      <c r="F135" s="3" t="s">
        <v>529</v>
      </c>
      <c r="G135" s="7"/>
      <c r="H135" s="7"/>
      <c r="I135" s="3" t="s">
        <v>1109</v>
      </c>
      <c r="J135" s="3"/>
      <c r="K135" s="3"/>
      <c r="L135" s="18">
        <f t="shared" si="4"/>
        <v>0</v>
      </c>
    </row>
    <row r="136" spans="1:12" s="5" customFormat="1" x14ac:dyDescent="0.25">
      <c r="A136" s="10" t="s">
        <v>14</v>
      </c>
      <c r="B136" s="3" t="s">
        <v>529</v>
      </c>
      <c r="C136" s="3" t="s">
        <v>529</v>
      </c>
      <c r="D136" s="3" t="s">
        <v>529</v>
      </c>
      <c r="E136" s="3" t="s">
        <v>529</v>
      </c>
      <c r="F136" s="3" t="s">
        <v>529</v>
      </c>
      <c r="G136" s="7"/>
      <c r="H136" s="7"/>
      <c r="I136" s="3" t="s">
        <v>1109</v>
      </c>
      <c r="J136" s="3"/>
      <c r="K136" s="3"/>
      <c r="L136" s="18">
        <f t="shared" si="4"/>
        <v>0</v>
      </c>
    </row>
    <row r="137" spans="1:12" s="5" customFormat="1" x14ac:dyDescent="0.25">
      <c r="A137" s="10" t="s">
        <v>182</v>
      </c>
      <c r="B137" s="3" t="s">
        <v>175</v>
      </c>
      <c r="C137" s="3" t="s">
        <v>529</v>
      </c>
      <c r="D137" s="3" t="s">
        <v>488</v>
      </c>
      <c r="E137" s="3" t="s">
        <v>183</v>
      </c>
      <c r="F137" s="3" t="s">
        <v>529</v>
      </c>
      <c r="G137" s="7"/>
      <c r="H137" s="7"/>
      <c r="I137" s="3" t="s">
        <v>1109</v>
      </c>
      <c r="J137" s="3"/>
      <c r="K137" s="3"/>
      <c r="L137" s="18">
        <f t="shared" si="4"/>
        <v>0</v>
      </c>
    </row>
    <row r="138" spans="1:12" s="5" customFormat="1" x14ac:dyDescent="0.25">
      <c r="A138" s="24" t="s">
        <v>428</v>
      </c>
      <c r="B138" s="4" t="s">
        <v>175</v>
      </c>
      <c r="C138" s="4" t="s">
        <v>529</v>
      </c>
      <c r="D138" s="3" t="s">
        <v>529</v>
      </c>
      <c r="E138" s="3" t="s">
        <v>529</v>
      </c>
      <c r="F138" s="3" t="s">
        <v>529</v>
      </c>
      <c r="G138" s="4"/>
      <c r="H138" s="4"/>
      <c r="I138" s="3" t="s">
        <v>1109</v>
      </c>
      <c r="J138" s="7"/>
      <c r="K138" s="7"/>
      <c r="L138" s="18">
        <f t="shared" si="4"/>
        <v>0</v>
      </c>
    </row>
    <row r="139" spans="1:12" s="5" customFormat="1" ht="47.25" x14ac:dyDescent="0.25">
      <c r="A139" s="24" t="s">
        <v>979</v>
      </c>
      <c r="B139" s="4" t="s">
        <v>165</v>
      </c>
      <c r="C139" s="4" t="s">
        <v>85</v>
      </c>
      <c r="D139" s="4" t="s">
        <v>529</v>
      </c>
      <c r="E139" s="4" t="s">
        <v>980</v>
      </c>
      <c r="F139" s="7" t="s">
        <v>981</v>
      </c>
      <c r="G139" s="4"/>
      <c r="H139" s="4"/>
      <c r="I139" s="3" t="s">
        <v>1109</v>
      </c>
      <c r="J139" s="4"/>
      <c r="K139" s="4"/>
      <c r="L139" s="18">
        <f t="shared" si="4"/>
        <v>0</v>
      </c>
    </row>
    <row r="140" spans="1:12" s="5" customFormat="1" ht="47.25" x14ac:dyDescent="0.25">
      <c r="A140" s="24" t="s">
        <v>974</v>
      </c>
      <c r="B140" s="4" t="s">
        <v>165</v>
      </c>
      <c r="C140" s="4" t="s">
        <v>86</v>
      </c>
      <c r="D140" s="4" t="s">
        <v>529</v>
      </c>
      <c r="E140" s="4" t="s">
        <v>975</v>
      </c>
      <c r="F140" s="7" t="s">
        <v>976</v>
      </c>
      <c r="G140" s="4"/>
      <c r="H140" s="4"/>
      <c r="I140" s="3" t="s">
        <v>1109</v>
      </c>
      <c r="J140" s="4"/>
      <c r="K140" s="4"/>
      <c r="L140" s="18">
        <f t="shared" si="4"/>
        <v>0</v>
      </c>
    </row>
    <row r="141" spans="1:12" s="5" customFormat="1" ht="31.5" x14ac:dyDescent="0.25">
      <c r="A141" s="24" t="s">
        <v>989</v>
      </c>
      <c r="B141" s="4" t="s">
        <v>165</v>
      </c>
      <c r="C141" s="4" t="s">
        <v>49</v>
      </c>
      <c r="D141" s="4" t="s">
        <v>529</v>
      </c>
      <c r="E141" s="4" t="s">
        <v>990</v>
      </c>
      <c r="F141" s="7" t="s">
        <v>529</v>
      </c>
      <c r="G141" s="4"/>
      <c r="H141" s="4"/>
      <c r="I141" s="3" t="s">
        <v>1109</v>
      </c>
      <c r="J141" s="4"/>
      <c r="K141" s="4"/>
      <c r="L141" s="18">
        <f t="shared" si="4"/>
        <v>0</v>
      </c>
    </row>
    <row r="142" spans="1:12" s="5" customFormat="1" x14ac:dyDescent="0.25">
      <c r="A142" s="24" t="s">
        <v>987</v>
      </c>
      <c r="B142" s="4" t="s">
        <v>165</v>
      </c>
      <c r="C142" s="4" t="s">
        <v>87</v>
      </c>
      <c r="D142" s="4" t="s">
        <v>529</v>
      </c>
      <c r="E142" s="4" t="s">
        <v>988</v>
      </c>
      <c r="F142" s="7" t="s">
        <v>529</v>
      </c>
      <c r="G142" s="4"/>
      <c r="H142" s="4"/>
      <c r="I142" s="3" t="s">
        <v>1109</v>
      </c>
      <c r="J142" s="4"/>
      <c r="K142" s="4"/>
      <c r="L142" s="18">
        <f t="shared" si="4"/>
        <v>0</v>
      </c>
    </row>
    <row r="143" spans="1:12" s="5" customFormat="1" ht="31.5" x14ac:dyDescent="0.25">
      <c r="A143" s="24" t="s">
        <v>994</v>
      </c>
      <c r="B143" s="4" t="s">
        <v>165</v>
      </c>
      <c r="C143" s="4" t="s">
        <v>87</v>
      </c>
      <c r="D143" s="4" t="s">
        <v>529</v>
      </c>
      <c r="E143" s="4" t="s">
        <v>995</v>
      </c>
      <c r="F143" s="7" t="s">
        <v>996</v>
      </c>
      <c r="G143" s="4"/>
      <c r="H143" s="4"/>
      <c r="I143" s="3" t="s">
        <v>1109</v>
      </c>
      <c r="J143" s="4"/>
      <c r="K143" s="4"/>
      <c r="L143" s="18">
        <f t="shared" si="4"/>
        <v>0</v>
      </c>
    </row>
    <row r="144" spans="1:12" ht="63" x14ac:dyDescent="0.25">
      <c r="A144" s="24" t="s">
        <v>972</v>
      </c>
      <c r="B144" s="4" t="s">
        <v>165</v>
      </c>
      <c r="C144" s="4" t="s">
        <v>87</v>
      </c>
      <c r="D144" s="4" t="s">
        <v>529</v>
      </c>
      <c r="E144" s="7" t="s">
        <v>973</v>
      </c>
      <c r="F144" s="7" t="s">
        <v>977</v>
      </c>
      <c r="G144" s="4"/>
      <c r="H144" s="4"/>
      <c r="I144" s="3" t="s">
        <v>1109</v>
      </c>
      <c r="J144" s="4"/>
      <c r="K144" s="4"/>
      <c r="L144" s="18">
        <f t="shared" si="4"/>
        <v>0</v>
      </c>
    </row>
    <row r="145" spans="1:13" x14ac:dyDescent="0.25">
      <c r="A145" s="10" t="s">
        <v>194</v>
      </c>
      <c r="B145" s="3" t="s">
        <v>175</v>
      </c>
      <c r="C145" s="3" t="s">
        <v>529</v>
      </c>
      <c r="D145" s="3" t="s">
        <v>487</v>
      </c>
      <c r="E145" s="3" t="s">
        <v>195</v>
      </c>
      <c r="F145" s="3" t="s">
        <v>529</v>
      </c>
      <c r="G145" s="7"/>
      <c r="H145" s="7"/>
      <c r="I145" s="3" t="s">
        <v>1109</v>
      </c>
      <c r="J145" s="3"/>
      <c r="K145" s="3"/>
      <c r="L145" s="18">
        <f t="shared" si="4"/>
        <v>0</v>
      </c>
    </row>
    <row r="146" spans="1:13" x14ac:dyDescent="0.25">
      <c r="A146" s="10" t="s">
        <v>299</v>
      </c>
      <c r="B146" s="3" t="s">
        <v>299</v>
      </c>
      <c r="C146" s="3" t="s">
        <v>529</v>
      </c>
      <c r="D146" s="3" t="s">
        <v>529</v>
      </c>
      <c r="E146" s="3" t="s">
        <v>529</v>
      </c>
      <c r="F146" s="3" t="s">
        <v>529</v>
      </c>
      <c r="G146" s="7"/>
      <c r="H146" s="7"/>
      <c r="I146" s="3" t="s">
        <v>1109</v>
      </c>
      <c r="J146" s="3"/>
      <c r="K146" s="3"/>
      <c r="L146" s="18">
        <f t="shared" si="4"/>
        <v>0</v>
      </c>
    </row>
    <row r="147" spans="1:13" x14ac:dyDescent="0.25">
      <c r="A147" s="10" t="s">
        <v>303</v>
      </c>
      <c r="B147" s="3" t="s">
        <v>175</v>
      </c>
      <c r="C147" s="3" t="s">
        <v>89</v>
      </c>
      <c r="D147" s="3" t="s">
        <v>529</v>
      </c>
      <c r="E147" s="3" t="s">
        <v>922</v>
      </c>
      <c r="F147" s="3" t="s">
        <v>529</v>
      </c>
      <c r="G147" s="7"/>
      <c r="H147" s="7"/>
      <c r="I147" s="3" t="s">
        <v>1109</v>
      </c>
      <c r="J147" s="3"/>
      <c r="K147" s="3"/>
      <c r="L147" s="18">
        <f t="shared" si="4"/>
        <v>0</v>
      </c>
    </row>
    <row r="148" spans="1:13" ht="31.5" x14ac:dyDescent="0.25">
      <c r="A148" s="10" t="s">
        <v>58</v>
      </c>
      <c r="B148" s="3" t="s">
        <v>529</v>
      </c>
      <c r="C148" s="3" t="s">
        <v>529</v>
      </c>
      <c r="D148" s="3" t="s">
        <v>529</v>
      </c>
      <c r="E148" s="3" t="s">
        <v>121</v>
      </c>
      <c r="F148" s="3" t="s">
        <v>529</v>
      </c>
      <c r="G148" s="7"/>
      <c r="H148" s="7"/>
      <c r="I148" s="3" t="s">
        <v>1109</v>
      </c>
      <c r="J148" s="3"/>
      <c r="K148" s="3"/>
      <c r="L148" s="18">
        <f t="shared" si="4"/>
        <v>0</v>
      </c>
    </row>
    <row r="149" spans="1:13" x14ac:dyDescent="0.25">
      <c r="A149" s="10" t="s">
        <v>55</v>
      </c>
      <c r="B149" s="3" t="s">
        <v>529</v>
      </c>
      <c r="C149" s="3" t="s">
        <v>529</v>
      </c>
      <c r="D149" s="3" t="s">
        <v>529</v>
      </c>
      <c r="E149" s="3" t="s">
        <v>118</v>
      </c>
      <c r="F149" s="3" t="s">
        <v>529</v>
      </c>
      <c r="G149" s="7"/>
      <c r="H149" s="7"/>
      <c r="I149" s="3" t="s">
        <v>1109</v>
      </c>
      <c r="J149" s="3"/>
      <c r="K149" s="3"/>
      <c r="L149" s="18">
        <f t="shared" si="4"/>
        <v>0</v>
      </c>
    </row>
    <row r="150" spans="1:13" x14ac:dyDescent="0.25">
      <c r="A150" s="10" t="s">
        <v>59</v>
      </c>
      <c r="B150" s="3" t="s">
        <v>529</v>
      </c>
      <c r="C150" s="3" t="s">
        <v>529</v>
      </c>
      <c r="D150" s="3" t="s">
        <v>529</v>
      </c>
      <c r="E150" s="3" t="s">
        <v>122</v>
      </c>
      <c r="F150" s="3" t="s">
        <v>529</v>
      </c>
      <c r="G150" s="7"/>
      <c r="H150" s="7"/>
      <c r="I150" s="3" t="s">
        <v>1109</v>
      </c>
      <c r="J150" s="3"/>
      <c r="K150" s="3"/>
      <c r="L150" s="18">
        <f t="shared" si="4"/>
        <v>0</v>
      </c>
    </row>
    <row r="151" spans="1:13" x14ac:dyDescent="0.25">
      <c r="A151" s="10" t="s">
        <v>26</v>
      </c>
      <c r="B151" s="3" t="s">
        <v>529</v>
      </c>
      <c r="C151" s="3" t="s">
        <v>529</v>
      </c>
      <c r="D151" s="3" t="s">
        <v>529</v>
      </c>
      <c r="E151" s="3" t="s">
        <v>529</v>
      </c>
      <c r="F151" s="3" t="s">
        <v>529</v>
      </c>
      <c r="G151" s="7"/>
      <c r="H151" s="7"/>
      <c r="I151" s="3" t="s">
        <v>1109</v>
      </c>
      <c r="J151" s="3"/>
      <c r="K151" s="3"/>
      <c r="L151" s="17">
        <f t="shared" si="4"/>
        <v>0</v>
      </c>
    </row>
    <row r="152" spans="1:13" x14ac:dyDescent="0.25">
      <c r="A152" s="10" t="s">
        <v>422</v>
      </c>
      <c r="B152" s="3" t="s">
        <v>924</v>
      </c>
      <c r="C152" s="3" t="s">
        <v>529</v>
      </c>
      <c r="D152" s="3" t="s">
        <v>529</v>
      </c>
      <c r="E152" s="3" t="s">
        <v>423</v>
      </c>
      <c r="F152" s="3" t="s">
        <v>529</v>
      </c>
      <c r="G152" s="7"/>
      <c r="H152" s="7"/>
      <c r="I152" s="3" t="s">
        <v>1109</v>
      </c>
      <c r="J152" s="3"/>
      <c r="K152" s="3"/>
      <c r="L152" s="17">
        <f t="shared" si="4"/>
        <v>0</v>
      </c>
      <c r="M152" s="6"/>
    </row>
    <row r="153" spans="1:13" x14ac:dyDescent="0.25">
      <c r="A153" s="24"/>
      <c r="B153" s="4"/>
      <c r="C153" s="4"/>
      <c r="D153" s="4"/>
      <c r="E153" s="4"/>
      <c r="F153" s="7"/>
      <c r="G153" s="4"/>
      <c r="H153" s="4"/>
      <c r="I153" s="4"/>
      <c r="J153" s="4"/>
      <c r="K153" s="4"/>
      <c r="L153" s="17"/>
    </row>
    <row r="154" spans="1:13" x14ac:dyDescent="0.25">
      <c r="A154" s="24"/>
      <c r="B154" s="4"/>
      <c r="C154" s="4"/>
      <c r="D154" s="4"/>
      <c r="E154" s="4"/>
      <c r="F154" s="7"/>
      <c r="G154" s="4"/>
      <c r="H154" s="4"/>
      <c r="I154" s="4"/>
      <c r="J154" s="4"/>
      <c r="K154" s="4"/>
      <c r="L154" s="17"/>
    </row>
    <row r="155" spans="1:13" x14ac:dyDescent="0.25">
      <c r="A155" s="24"/>
      <c r="B155" s="4"/>
      <c r="C155" s="4"/>
      <c r="D155" s="4"/>
      <c r="E155" s="4"/>
      <c r="F155" s="7"/>
      <c r="G155" s="4"/>
      <c r="H155" s="4"/>
      <c r="I155" s="4"/>
      <c r="J155" s="4"/>
      <c r="K155" s="4"/>
      <c r="L155" s="17"/>
    </row>
    <row r="156" spans="1:13" x14ac:dyDescent="0.25">
      <c r="A156" s="24"/>
      <c r="B156" s="4"/>
      <c r="C156" s="4"/>
      <c r="D156" s="4"/>
      <c r="E156" s="4"/>
      <c r="F156" s="7"/>
      <c r="G156" s="4"/>
      <c r="H156" s="4"/>
      <c r="I156" s="4"/>
      <c r="J156" s="4"/>
      <c r="K156" s="4"/>
      <c r="L156" s="17"/>
    </row>
    <row r="157" spans="1:13" x14ac:dyDescent="0.25">
      <c r="A157" s="24"/>
      <c r="B157" s="4"/>
      <c r="C157" s="4"/>
      <c r="D157" s="4"/>
      <c r="E157" s="4"/>
      <c r="F157" s="7"/>
      <c r="G157" s="4"/>
      <c r="H157" s="4"/>
      <c r="I157" s="4"/>
      <c r="J157" s="4"/>
      <c r="K157" s="4"/>
      <c r="L157" s="17"/>
    </row>
    <row r="158" spans="1:13" x14ac:dyDescent="0.25">
      <c r="A158" s="24"/>
      <c r="B158" s="4"/>
      <c r="C158" s="4"/>
      <c r="D158" s="4"/>
      <c r="E158" s="4"/>
      <c r="F158" s="7"/>
      <c r="G158" s="4"/>
      <c r="H158" s="4"/>
      <c r="I158" s="4"/>
      <c r="J158" s="4"/>
      <c r="K158" s="4"/>
      <c r="L158" s="17"/>
    </row>
    <row r="159" spans="1:13" s="5" customFormat="1" x14ac:dyDescent="0.25">
      <c r="A159" s="24"/>
      <c r="B159" s="4"/>
      <c r="C159" s="4"/>
      <c r="D159" s="4"/>
      <c r="E159" s="4"/>
      <c r="F159" s="7"/>
      <c r="G159" s="4"/>
      <c r="H159" s="4"/>
      <c r="I159" s="4"/>
      <c r="J159" s="4"/>
      <c r="K159" s="4"/>
      <c r="L159" s="17"/>
    </row>
    <row r="160" spans="1:13" s="5" customFormat="1" x14ac:dyDescent="0.25">
      <c r="A160" s="24"/>
      <c r="B160" s="4"/>
      <c r="C160" s="4"/>
      <c r="D160" s="4"/>
      <c r="E160" s="4"/>
      <c r="F160" s="7"/>
      <c r="G160" s="4"/>
      <c r="H160" s="4"/>
      <c r="I160" s="4"/>
      <c r="J160" s="4"/>
      <c r="K160" s="4"/>
      <c r="L160" s="17"/>
    </row>
    <row r="161" spans="1:12" s="5" customFormat="1" x14ac:dyDescent="0.25">
      <c r="A161" s="24"/>
      <c r="B161" s="4"/>
      <c r="C161" s="4"/>
      <c r="D161" s="4"/>
      <c r="E161" s="4"/>
      <c r="F161" s="7"/>
      <c r="G161" s="4"/>
      <c r="H161" s="4"/>
      <c r="I161" s="4"/>
      <c r="J161" s="4"/>
      <c r="K161" s="4"/>
      <c r="L161" s="17"/>
    </row>
    <row r="162" spans="1:12" s="5" customFormat="1" x14ac:dyDescent="0.25">
      <c r="A162" s="24"/>
      <c r="B162" s="4"/>
      <c r="C162" s="4"/>
      <c r="D162" s="4"/>
      <c r="E162" s="4"/>
      <c r="F162" s="7"/>
      <c r="G162" s="4"/>
      <c r="H162" s="4"/>
      <c r="I162" s="4"/>
      <c r="J162" s="4"/>
      <c r="K162" s="4"/>
      <c r="L162" s="17"/>
    </row>
    <row r="163" spans="1:12" s="5" customFormat="1" x14ac:dyDescent="0.25">
      <c r="A163" s="24"/>
      <c r="B163" s="4"/>
      <c r="C163" s="4"/>
      <c r="D163" s="4"/>
      <c r="E163" s="4"/>
      <c r="F163" s="7"/>
      <c r="G163" s="4"/>
      <c r="H163" s="4"/>
      <c r="I163" s="4"/>
      <c r="J163" s="4"/>
      <c r="K163" s="4"/>
      <c r="L163" s="17"/>
    </row>
    <row r="164" spans="1:12" s="5" customFormat="1" x14ac:dyDescent="0.25">
      <c r="A164" s="24"/>
      <c r="B164" s="4"/>
      <c r="C164" s="4"/>
      <c r="D164" s="4"/>
      <c r="E164" s="4"/>
      <c r="F164" s="7"/>
      <c r="G164" s="4"/>
      <c r="H164" s="4"/>
      <c r="I164" s="4"/>
      <c r="J164" s="4"/>
      <c r="K164" s="4"/>
      <c r="L164" s="17"/>
    </row>
    <row r="165" spans="1:12" s="5" customFormat="1" x14ac:dyDescent="0.25">
      <c r="A165" s="24"/>
      <c r="B165" s="4"/>
      <c r="C165" s="4"/>
      <c r="D165" s="4"/>
      <c r="E165" s="4"/>
      <c r="F165" s="7"/>
      <c r="G165" s="4"/>
      <c r="H165" s="4"/>
      <c r="I165" s="4"/>
      <c r="J165" s="4"/>
      <c r="K165" s="4"/>
      <c r="L165" s="17"/>
    </row>
    <row r="166" spans="1:12" s="5" customFormat="1" x14ac:dyDescent="0.25">
      <c r="A166" s="24"/>
      <c r="B166" s="4"/>
      <c r="C166" s="4"/>
      <c r="D166" s="4"/>
      <c r="E166" s="4"/>
      <c r="F166" s="7"/>
      <c r="G166" s="4"/>
      <c r="H166" s="4"/>
      <c r="I166" s="4"/>
      <c r="J166" s="4"/>
      <c r="K166" s="4"/>
      <c r="L166" s="17"/>
    </row>
    <row r="167" spans="1:12" s="5" customFormat="1" x14ac:dyDescent="0.25">
      <c r="A167" s="24"/>
      <c r="B167" s="4"/>
      <c r="C167" s="4"/>
      <c r="D167" s="4"/>
      <c r="E167" s="4"/>
      <c r="F167" s="7"/>
      <c r="G167" s="4"/>
      <c r="H167" s="4"/>
      <c r="I167" s="4"/>
      <c r="J167" s="4"/>
      <c r="K167" s="4"/>
      <c r="L167" s="17"/>
    </row>
    <row r="168" spans="1:12" s="5" customFormat="1" x14ac:dyDescent="0.25">
      <c r="A168" s="24"/>
      <c r="B168" s="4"/>
      <c r="C168" s="4"/>
      <c r="D168" s="4"/>
      <c r="E168" s="4"/>
      <c r="F168" s="7"/>
      <c r="G168" s="4"/>
      <c r="H168" s="4"/>
      <c r="I168" s="4"/>
      <c r="J168" s="4"/>
      <c r="K168" s="4"/>
      <c r="L168" s="17"/>
    </row>
    <row r="169" spans="1:12" s="5" customFormat="1" x14ac:dyDescent="0.25">
      <c r="A169" s="24"/>
      <c r="B169" s="4"/>
      <c r="C169" s="4"/>
      <c r="D169" s="4"/>
      <c r="E169" s="4"/>
      <c r="F169" s="7"/>
      <c r="G169" s="4"/>
      <c r="H169" s="4"/>
      <c r="I169" s="4"/>
      <c r="J169" s="4"/>
      <c r="K169" s="4"/>
      <c r="L169" s="17"/>
    </row>
    <row r="170" spans="1:12" s="5" customFormat="1" x14ac:dyDescent="0.25">
      <c r="A170" s="24"/>
      <c r="B170" s="4"/>
      <c r="C170" s="4"/>
      <c r="D170" s="4"/>
      <c r="E170" s="4"/>
      <c r="F170" s="7"/>
      <c r="G170" s="4"/>
      <c r="H170" s="4"/>
      <c r="I170" s="4"/>
      <c r="J170" s="4"/>
      <c r="K170" s="4"/>
      <c r="L170" s="17"/>
    </row>
    <row r="171" spans="1:12" s="5" customFormat="1" x14ac:dyDescent="0.25">
      <c r="A171" s="24"/>
      <c r="B171" s="4"/>
      <c r="C171" s="4"/>
      <c r="D171" s="4"/>
      <c r="E171" s="4"/>
      <c r="F171" s="7"/>
      <c r="G171" s="4"/>
      <c r="H171" s="4"/>
      <c r="I171" s="4"/>
      <c r="J171" s="4"/>
      <c r="K171" s="4"/>
      <c r="L171" s="17"/>
    </row>
    <row r="172" spans="1:12" s="5" customFormat="1" x14ac:dyDescent="0.25">
      <c r="A172" s="24"/>
      <c r="B172" s="4"/>
      <c r="C172" s="4"/>
      <c r="D172" s="4"/>
      <c r="E172" s="4"/>
      <c r="F172" s="7"/>
      <c r="G172" s="4"/>
      <c r="H172" s="4"/>
      <c r="I172" s="4"/>
      <c r="J172" s="4"/>
      <c r="K172" s="4"/>
      <c r="L172" s="17"/>
    </row>
    <row r="173" spans="1:12" s="5" customFormat="1" x14ac:dyDescent="0.25">
      <c r="A173" s="24"/>
      <c r="B173" s="4"/>
      <c r="C173" s="4"/>
      <c r="D173" s="4"/>
      <c r="E173" s="4"/>
      <c r="F173" s="7"/>
      <c r="G173" s="4"/>
      <c r="H173" s="4"/>
      <c r="I173" s="4"/>
      <c r="J173" s="4"/>
      <c r="K173" s="4"/>
      <c r="L173" s="17"/>
    </row>
    <row r="174" spans="1:12" s="5" customFormat="1" x14ac:dyDescent="0.25">
      <c r="A174" s="24"/>
      <c r="B174" s="4"/>
      <c r="C174" s="4"/>
      <c r="D174" s="4"/>
      <c r="E174" s="4"/>
      <c r="F174" s="7"/>
      <c r="G174" s="4"/>
      <c r="H174" s="4"/>
      <c r="I174" s="4"/>
      <c r="J174" s="4"/>
      <c r="K174" s="4"/>
      <c r="L174" s="17"/>
    </row>
    <row r="175" spans="1:12" s="5" customFormat="1" x14ac:dyDescent="0.25">
      <c r="A175" s="24"/>
      <c r="B175" s="4"/>
      <c r="C175" s="4"/>
      <c r="D175" s="4"/>
      <c r="E175" s="4"/>
      <c r="F175" s="7"/>
      <c r="G175" s="4"/>
      <c r="H175" s="4"/>
      <c r="I175" s="4"/>
      <c r="J175" s="4"/>
      <c r="K175" s="4"/>
      <c r="L175" s="17"/>
    </row>
    <row r="176" spans="1:12" s="5" customFormat="1" x14ac:dyDescent="0.25">
      <c r="A176" s="24"/>
      <c r="B176" s="4"/>
      <c r="C176" s="4"/>
      <c r="D176" s="4"/>
      <c r="E176" s="4"/>
      <c r="F176" s="7"/>
      <c r="G176" s="4"/>
      <c r="H176" s="4"/>
      <c r="I176" s="4"/>
      <c r="J176" s="4"/>
      <c r="K176" s="4"/>
      <c r="L176" s="17"/>
    </row>
    <row r="177" spans="1:12" s="5" customFormat="1" x14ac:dyDescent="0.25">
      <c r="A177" s="24"/>
      <c r="B177" s="4"/>
      <c r="C177" s="4"/>
      <c r="D177" s="4"/>
      <c r="E177" s="4"/>
      <c r="F177" s="7"/>
      <c r="G177" s="4"/>
      <c r="H177" s="4"/>
      <c r="I177" s="4"/>
      <c r="J177" s="4"/>
      <c r="K177" s="4"/>
      <c r="L177" s="17"/>
    </row>
    <row r="178" spans="1:12" s="5" customFormat="1" x14ac:dyDescent="0.25">
      <c r="A178" s="24"/>
      <c r="B178" s="4"/>
      <c r="C178" s="4"/>
      <c r="D178" s="4"/>
      <c r="E178" s="4"/>
      <c r="F178" s="7"/>
      <c r="G178" s="4"/>
      <c r="H178" s="4"/>
      <c r="I178" s="4"/>
      <c r="J178" s="4"/>
      <c r="K178" s="4"/>
      <c r="L178" s="17"/>
    </row>
    <row r="179" spans="1:12" s="5" customFormat="1" x14ac:dyDescent="0.25">
      <c r="A179" s="24"/>
      <c r="B179" s="4"/>
      <c r="C179" s="4"/>
      <c r="D179" s="4"/>
      <c r="E179" s="4"/>
      <c r="F179" s="7"/>
      <c r="G179" s="4"/>
      <c r="H179" s="4"/>
      <c r="I179" s="4"/>
      <c r="J179" s="4"/>
      <c r="K179" s="4"/>
      <c r="L179" s="17"/>
    </row>
    <row r="180" spans="1:12" s="5" customFormat="1" x14ac:dyDescent="0.25">
      <c r="A180" s="24"/>
      <c r="B180" s="4"/>
      <c r="C180" s="4"/>
      <c r="D180" s="4"/>
      <c r="E180" s="4"/>
      <c r="F180" s="7"/>
      <c r="G180" s="4"/>
      <c r="H180" s="4"/>
      <c r="I180" s="4"/>
      <c r="J180" s="4"/>
      <c r="K180" s="4"/>
      <c r="L180" s="17"/>
    </row>
    <row r="181" spans="1:12" s="5" customFormat="1" x14ac:dyDescent="0.25">
      <c r="A181" s="24"/>
      <c r="B181" s="4"/>
      <c r="C181" s="4"/>
      <c r="D181" s="4"/>
      <c r="E181" s="4"/>
      <c r="F181" s="7"/>
      <c r="G181" s="4"/>
      <c r="H181" s="4"/>
      <c r="I181" s="4"/>
      <c r="J181" s="4"/>
      <c r="K181" s="4"/>
      <c r="L181" s="17"/>
    </row>
  </sheetData>
  <autoFilter ref="A1:M152" xr:uid="{4F02AB32-1C2D-4DC2-BF45-E35ECD665096}"/>
  <conditionalFormatting sqref="L1:L152">
    <cfRule type="cellIs" dxfId="3" priority="4" operator="between">
      <formula>0</formula>
      <formula>0</formula>
    </cfRule>
  </conditionalFormatting>
  <conditionalFormatting sqref="J1:K152 G1:H152">
    <cfRule type="containsBlanks" dxfId="2" priority="3">
      <formula>LEN(TRIM(G1))=0</formula>
    </cfRule>
  </conditionalFormatting>
  <conditionalFormatting sqref="I1:I152">
    <cfRule type="containsText" dxfId="1" priority="1" operator="containsText" text="No">
      <formula>NOT(ISERROR(SEARCH("No",I1)))</formula>
    </cfRule>
    <cfRule type="containsText" dxfId="0" priority="2" operator="containsText" text="Yes">
      <formula>NOT(ISERROR(SEARCH("Yes",I1)))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RSVPs</vt:lpstr>
      <vt:lpstr>MASTER</vt:lpstr>
      <vt:lpstr>NO EMAIL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Hagglund, Jarrett PREM:EX</dc:creator>
  <cp:lastModifiedBy>Sullivan, Michelle A HLTH:EX</cp:lastModifiedBy>
  <dcterms:created xsi:type="dcterms:W3CDTF">2020-03-10T19:42:26Z</dcterms:created>
  <dcterms:modified xsi:type="dcterms:W3CDTF">2021-06-08T18:44:32Z</dcterms:modified>
</cp:coreProperties>
</file>