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W:\1180 - Period-End Reporting &amp; Analysis\1180-20 DM Open Reporting\Apr 19 - Mar 20\07 Oct 19\"/>
    </mc:Choice>
  </mc:AlternateContent>
  <xr:revisionPtr revIDLastSave="0" documentId="13_ncr:1_{8224A498-ECD7-4A5A-9AC5-851C0FC468A6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DM Template" sheetId="5" r:id="rId1"/>
    <sheet name="detail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5" l="1"/>
  <c r="E9" i="5"/>
  <c r="E17" i="5" l="1"/>
  <c r="E19" i="5" s="1"/>
</calcChain>
</file>

<file path=xl/sharedStrings.xml><?xml version="1.0" encoding="utf-8"?>
<sst xmlns="http://schemas.openxmlformats.org/spreadsheetml/2006/main" count="1060" uniqueCount="120">
  <si>
    <t>Name: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</si>
  <si>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</si>
  <si>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</si>
  <si>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</si>
  <si>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</si>
  <si>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</si>
  <si>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</si>
  <si>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</si>
  <si>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Month:</t>
  </si>
  <si>
    <t>Travel expenses fiscal year-to-date:</t>
  </si>
  <si>
    <t>Deputy Minister's Monthly Travel Expense Summary</t>
  </si>
  <si>
    <t>EDUCATION</t>
  </si>
  <si>
    <t>MINISTRY OF EDUCATION</t>
  </si>
  <si>
    <t>Minister or Deputy Minister</t>
  </si>
  <si>
    <t>Period Name</t>
  </si>
  <si>
    <t>Travel Source</t>
  </si>
  <si>
    <t>Travel Number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</si>
  <si>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</si>
  <si>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</si>
  <si>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</si>
  <si>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</si>
  <si>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</si>
  <si>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</si>
  <si>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</si>
  <si>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</si>
  <si>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</si>
  <si>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</si>
  <si>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</si>
  <si>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</t>
  </si>
  <si>
    <t>Out of Canada Travel</t>
  </si>
  <si>
    <t>Out Of Province Travel</t>
  </si>
  <si>
    <t>Other Travel</t>
  </si>
  <si>
    <t>OPEN TRAVEL REPORTING DEPUTY MINISTER</t>
  </si>
  <si>
    <t>Ministry Name</t>
  </si>
  <si>
    <t>D. SCOTT MACDONALD</t>
  </si>
  <si>
    <t>Pay Status</t>
  </si>
  <si>
    <t>MONTH OF August 2019</t>
  </si>
  <si>
    <t>October 2019</t>
  </si>
  <si>
    <t>MACDONALD, DOUGLAS SCOTT</t>
  </si>
  <si>
    <t>Education</t>
  </si>
  <si>
    <t>OCT-20</t>
  </si>
  <si>
    <t>AP</t>
  </si>
  <si>
    <t>04705672AUG19</t>
  </si>
  <si>
    <t>Yes</t>
  </si>
  <si>
    <t xml:space="preserve"> </t>
  </si>
  <si>
    <t>BC FERRIES - FERRY RESERVATION - S. MACDONALD</t>
  </si>
  <si>
    <t>062</t>
  </si>
  <si>
    <t>22100</t>
  </si>
  <si>
    <t>06540</t>
  </si>
  <si>
    <t>5711</t>
  </si>
  <si>
    <t>2200000</t>
  </si>
  <si>
    <t>HELIJET VIC-VAN S. MACDONALD</t>
  </si>
  <si>
    <t>SELFSERV</t>
  </si>
  <si>
    <t>ER22735091</t>
  </si>
  <si>
    <t>Public Transp.</t>
  </si>
  <si>
    <t>Misc meetings in Vancouver</t>
  </si>
  <si>
    <t>Vancouver, BC</t>
  </si>
  <si>
    <t>Cab to HeliJet.</t>
  </si>
  <si>
    <t>5718</t>
  </si>
  <si>
    <t>ER22746401</t>
  </si>
  <si>
    <t>Taxi from hotel to HeliJet.</t>
  </si>
  <si>
    <t>Taxi from Hotel to HeliJet.</t>
  </si>
  <si>
    <t>Taxi to Meet Minister.</t>
  </si>
  <si>
    <t>ER22743952</t>
  </si>
  <si>
    <t>Vancouver Taxi from HeliJet to Hotel.</t>
  </si>
  <si>
    <t>ER22747788</t>
  </si>
  <si>
    <t>Garden City Cabs of Richmond from Skytrain to Hotel Vancouver.</t>
  </si>
  <si>
    <t>Travel from hotel in Vancouver to HeliJet MacLure's Cabs.</t>
  </si>
  <si>
    <t>ER22735487</t>
  </si>
  <si>
    <t>Meal/Per Diem</t>
  </si>
  <si>
    <t>No meal- incidental only.</t>
  </si>
  <si>
    <t>Parking</t>
  </si>
  <si>
    <t>Parking in Vancouver for Leadership Series</t>
  </si>
  <si>
    <t>Lunch on travel status. Travel began prior to 11 AM.</t>
  </si>
  <si>
    <t>UBCM breakfast in Vancouver travel status began prior to 7 am</t>
  </si>
  <si>
    <t>L only: B provided atconf.</t>
  </si>
  <si>
    <t>B only as travelstarted prior to 7 AMand ended before 11AM</t>
  </si>
  <si>
    <t>On travel status prior to 7 AM.</t>
  </si>
  <si>
    <t>On travel status prior to 7 AM. PLM meeting in Vancouver until 10 AM.</t>
  </si>
  <si>
    <t>SAC Meeting in Vancouver. Travel status prior to 11 AM.</t>
  </si>
  <si>
    <t>Transportation toConsul GeneralMeeting.</t>
  </si>
  <si>
    <t>Taxi to ConsulGeneral Dinner withMinster.</t>
  </si>
  <si>
    <t>D only as on travel status after 6 pm.</t>
  </si>
  <si>
    <t>Travel status after 6 PM</t>
  </si>
  <si>
    <t>Dinner in Vancouver. On travel status after 6 PM.</t>
  </si>
  <si>
    <t>Full day travel status but breakfast and lunch appear to have been provided at All Supers.</t>
  </si>
  <si>
    <t>Dinner only as on travel status after 6 PM.</t>
  </si>
  <si>
    <t>D only: travel statusbegan prior to 6 PM</t>
  </si>
  <si>
    <t>Yellow Cab to All Supers meeting in Richmond.</t>
  </si>
  <si>
    <t>Reloaded $40 onto Compass Card in Vancouver for Skytrain and Transit. Compass card #'s ending in 1604.</t>
  </si>
  <si>
    <t>Breakfast and Dinner during Leadership Series event. Lunch was provided.</t>
  </si>
  <si>
    <t>B+D: travel status began prior to 7AMand ended after 6 PM. Lunch providedat conf.</t>
  </si>
  <si>
    <t>On travel status all day. Lunch provided.</t>
  </si>
  <si>
    <t>Richmond Taxi from Hotel Vancouver to HeliJet on return to Victoria.</t>
  </si>
  <si>
    <t>Black Top &amp; Checker Cabs- to Richmond for JCAM.</t>
  </si>
  <si>
    <t>UBCM full day travel</t>
  </si>
  <si>
    <t>Full day travel status UBCM Vancouver.</t>
  </si>
  <si>
    <t>Travel status prior to 7 AM and an overnight stay in Vancouver. BCTC meetings.</t>
  </si>
  <si>
    <t>Full day travel status.</t>
  </si>
  <si>
    <t>B+L+D: travel statusbegan prior to 7AMand ended after 6PM.</t>
  </si>
  <si>
    <t>full day travel status meals during UBCM</t>
  </si>
  <si>
    <t>Ferry</t>
  </si>
  <si>
    <t>1 adult fare, 1 vehicle,and fuel surpluscharge.</t>
  </si>
  <si>
    <t>1 adult fare, 1 vehicle,and fuel surplus charge.</t>
  </si>
  <si>
    <t>Ferry to Vancouver.Claiming reservation,1 adult fare, vehicle fare, and fuelsurcharge.</t>
  </si>
  <si>
    <t>Travel from Vancouver- car, driver, and fuel service charge.</t>
  </si>
  <si>
    <t>Ferry to Victoria. Onereservation, vehiclefare, 1 adult fare,fuel service charge.</t>
  </si>
  <si>
    <t>Travel for FMI Partners Forum and other Vancouver/Mainland meetings. Car and driver, fuel service charge, and reservation.</t>
  </si>
  <si>
    <t>Accommodation</t>
  </si>
  <si>
    <t>Vancouver dinner meeting with staff and OECD.</t>
  </si>
  <si>
    <t>Stay at Fairmont Hotel Vancouver Oct 10-11, 2019, for BCTC and other Vancouver meetings.</t>
  </si>
  <si>
    <t>Hotel stay for aug.19in Vancouver to meetwith Consul General.</t>
  </si>
  <si>
    <t>Overnight stay for Leadership Series Meeting.Accommodations for one adult including parking and tax.</t>
  </si>
  <si>
    <t>For JACM, All Supers Day, and PLM in Vancouver Oct 16-18th.</t>
  </si>
  <si>
    <t>3 nights hotel at gov.rate (last night onreceipt is personaltime)</t>
  </si>
  <si>
    <t>Sep 30 to Oct 3 for meetings  in Vancouver This includes hotel parking.</t>
  </si>
  <si>
    <t>UBCM in Vancouver meetings sept 23-27</t>
  </si>
  <si>
    <t xml:space="preserve">7,522.90 </t>
  </si>
  <si>
    <t xml:space="preserve">655.42 </t>
  </si>
  <si>
    <t xml:space="preserve">6,867.48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</si>
</sst>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dd/mmm/yyyy"/>
    <numFmt numFmtId="166" formatCode="###,###,###,##0.00\ ;[Color3]\&lt;###,###,###,##0.00\&gt;"/>
    <numFmt numFmtId="167" formatCode="##,###,###,###,###,###,###,###,###,###,###,###,##0.00\ ;[Color3]\&lt;##,###,###,###,###,###,###,###,###,###,###,###,##0.00\&gt;"/>
    <numFmt numFmtId="168" formatCode="yyyy/mm/dd"/>
  </numFmts>
  <fonts count="1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Century Gothic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43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Protection="1"/>
    <xf numFmtId="0" fontId="2" fillId="0" borderId="0" xfId="0" applyFont="1" applyBorder="1" applyProtection="1"/>
    <xf numFmtId="0" fontId="3" fillId="0" borderId="0" xfId="0" applyFont="1" applyFill="1" applyProtection="1"/>
    <xf numFmtId="0" fontId="2" fillId="0" borderId="0" xfId="0" applyFont="1" applyFill="1" applyProtection="1"/>
    <xf numFmtId="164" fontId="2" fillId="0" borderId="0" xfId="1" applyFont="1" applyBorder="1" applyProtection="1"/>
    <xf numFmtId="164" fontId="2" fillId="0" borderId="0" xfId="1" applyFont="1" applyFill="1" applyBorder="1" applyProtection="1"/>
    <xf numFmtId="164" fontId="5" fillId="2" borderId="0" xfId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</xf>
    <xf numFmtId="165" fontId="5" fillId="0" borderId="0" xfId="0" applyNumberFormat="1" applyFont="1" applyFill="1" applyBorder="1" applyProtection="1"/>
    <xf numFmtId="0" fontId="2" fillId="0" borderId="1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165" fontId="5" fillId="2" borderId="0" xfId="0" quotePrefix="1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3" fillId="0" borderId="0" xfId="0" applyFont="1"/>
    <xf numFmtId="0" fontId="12" fillId="0" borderId="0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right" vertical="top" wrapText="1"/>
    </xf>
    <xf numFmtId="0" fontId="6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left" vertical="top"/>
    </xf>
    <xf numFmtId="0" fontId="11" fillId="3" borderId="10" xfId="2" applyFont="1" applyFill="1" applyBorder="1" applyAlignment="1">
      <alignment horizontal="left" vertical="top"/>
    </xf>
    <xf numFmtId="166" fontId="11" fillId="3" borderId="10" xfId="2" applyNumberFormat="1" applyFont="1" applyFill="1" applyBorder="1" applyAlignment="1">
      <alignment horizontal="right" vertical="top"/>
    </xf>
    <xf numFmtId="167" fontId="11" fillId="3" borderId="10" xfId="2" applyNumberFormat="1" applyFont="1" applyFill="1" applyBorder="1" applyAlignment="1">
      <alignment horizontal="right" vertical="top"/>
    </xf>
    <xf numFmtId="168" fontId="11" fillId="3" borderId="10" xfId="2" applyNumberFormat="1" applyFont="1" applyFill="1" applyBorder="1" applyAlignment="1">
      <alignment horizontal="left" vertical="top"/>
    </xf>
    <xf numFmtId="166" fontId="10" fillId="4" borderId="10" xfId="2" applyNumberFormat="1" applyFont="1" applyFill="1" applyBorder="1" applyAlignment="1">
      <alignment horizontal="right" vertical="top"/>
    </xf>
    <xf numFmtId="167" fontId="10" fillId="4" borderId="10" xfId="2" applyNumberFormat="1" applyFont="1" applyFill="1" applyBorder="1" applyAlignment="1">
      <alignment horizontal="right" vertical="top"/>
    </xf>
    <xf numFmtId="166" fontId="12" fillId="5" borderId="10" xfId="2" applyNumberFormat="1" applyFont="1" applyFill="1" applyBorder="1" applyAlignment="1">
      <alignment horizontal="right" vertical="top"/>
    </xf>
    <xf numFmtId="167" fontId="12" fillId="5" borderId="10" xfId="2" applyNumberFormat="1" applyFont="1" applyFill="1" applyBorder="1" applyAlignment="1">
      <alignment horizontal="right" vertical="top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66FFFF"/>
      <color rgb="FF9966FF"/>
      <color rgb="FFFF9900"/>
      <color rgb="FFEBE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topLeftCell="A7" workbookViewId="0">
      <selection activeCell="H11" sqref="H11"/>
    </sheetView>
  </sheetViews>
  <sheetFormatPr defaultColWidth="8.58203125" defaultRowHeight="14" x14ac:dyDescent="0.3"/>
  <cols>
    <col min="1" max="1" width="4" style="1" customWidth="1"/>
    <col min="2" max="2" width="5.5" style="1" customWidth="1"/>
    <col min="3" max="3" width="6.83203125" style="1" customWidth="1"/>
    <col min="4" max="4" width="23.33203125" style="1" customWidth="1"/>
    <col min="5" max="5" width="13.08203125" style="1" customWidth="1"/>
    <col min="6" max="6" width="7.58203125" style="1" customWidth="1"/>
    <col min="7" max="7" width="1.83203125" style="1" customWidth="1"/>
    <col min="8" max="8" width="9.08203125" style="1" customWidth="1"/>
    <col min="9" max="9" width="14.58203125" style="1" customWidth="1"/>
    <col min="10" max="10" width="6" style="1" customWidth="1"/>
    <col min="11" max="16384" width="8.58203125" style="1"/>
  </cols>
  <sheetData>
    <row r="1" spans="1:10" ht="31.4" customHeight="1" thickTop="1" x14ac:dyDescent="0.3">
      <c r="A1" s="17"/>
      <c r="B1" s="15"/>
      <c r="C1" s="15"/>
      <c r="D1" s="15"/>
      <c r="E1" s="15"/>
      <c r="F1" s="15"/>
      <c r="G1" s="15"/>
      <c r="H1" s="15"/>
      <c r="I1" s="15"/>
      <c r="J1" s="16"/>
    </row>
    <row r="2" spans="1:10" ht="24" customHeight="1" x14ac:dyDescent="0.3">
      <c r="A2" s="18"/>
      <c r="B2" s="2" t="s">
        <v>10</v>
      </c>
      <c r="J2" s="14"/>
    </row>
    <row r="3" spans="1:10" x14ac:dyDescent="0.3">
      <c r="A3" s="18"/>
      <c r="D3" s="6"/>
      <c r="E3" s="6"/>
      <c r="F3" s="6"/>
      <c r="J3" s="14"/>
    </row>
    <row r="4" spans="1:10" ht="27" customHeight="1" x14ac:dyDescent="0.45">
      <c r="A4" s="18"/>
      <c r="B4" s="3" t="s">
        <v>0</v>
      </c>
      <c r="D4" s="32" t="s">
        <v>34</v>
      </c>
      <c r="E4" s="32"/>
      <c r="F4" s="32"/>
      <c r="H4" s="3" t="s">
        <v>8</v>
      </c>
      <c r="I4" s="22" t="s">
        <v>37</v>
      </c>
      <c r="J4" s="14"/>
    </row>
    <row r="5" spans="1:10" ht="7.4" customHeight="1" x14ac:dyDescent="0.45">
      <c r="A5" s="18"/>
      <c r="B5" s="7"/>
      <c r="C5" s="8"/>
      <c r="D5" s="12"/>
      <c r="E5" s="12"/>
      <c r="F5" s="12"/>
      <c r="H5" s="3"/>
      <c r="I5" s="13"/>
      <c r="J5" s="14"/>
    </row>
    <row r="6" spans="1:10" ht="25.4" customHeight="1" x14ac:dyDescent="0.45">
      <c r="A6" s="18"/>
      <c r="B6" s="3" t="s">
        <v>1</v>
      </c>
      <c r="D6" s="32" t="s">
        <v>11</v>
      </c>
      <c r="E6" s="32"/>
      <c r="F6" s="32"/>
      <c r="J6" s="14"/>
    </row>
    <row r="7" spans="1:10" ht="20.149999999999999" customHeight="1" x14ac:dyDescent="0.3">
      <c r="A7" s="18"/>
      <c r="J7" s="14"/>
    </row>
    <row r="8" spans="1:10" ht="20.149999999999999" customHeight="1" x14ac:dyDescent="0.3">
      <c r="A8" s="18"/>
      <c r="B8" s="4" t="s">
        <v>2</v>
      </c>
      <c r="J8" s="14"/>
    </row>
    <row r="9" spans="1:10" ht="18" x14ac:dyDescent="0.4">
      <c r="A9" s="18"/>
      <c r="C9" s="5" t="s">
        <v>3</v>
      </c>
      <c r="E9" s="11" t="str">
        <f>detail!R62</f>
        <v xml:space="preserve">655.42 </v>
      </c>
      <c r="J9" s="14"/>
    </row>
    <row r="10" spans="1:10" ht="4.4000000000000004" customHeight="1" x14ac:dyDescent="0.4">
      <c r="A10" s="18"/>
      <c r="C10" s="5"/>
      <c r="E10" s="10">
        <v>1</v>
      </c>
      <c r="J10" s="14"/>
    </row>
    <row r="11" spans="1:10" ht="18" x14ac:dyDescent="0.4">
      <c r="A11" s="18"/>
      <c r="C11" s="5" t="s">
        <v>4</v>
      </c>
      <c r="E11" s="11" t="str">
        <f>detail!U62</f>
        <v xml:space="preserve">6,867.48 </v>
      </c>
      <c r="J11" s="14"/>
    </row>
    <row r="12" spans="1:10" ht="18" x14ac:dyDescent="0.4">
      <c r="A12" s="18"/>
      <c r="C12" s="5"/>
      <c r="E12" s="9"/>
      <c r="J12" s="14"/>
    </row>
    <row r="13" spans="1:10" ht="18" x14ac:dyDescent="0.4">
      <c r="A13" s="18"/>
      <c r="C13" s="5" t="s">
        <v>5</v>
      </c>
      <c r="E13" s="11">
        <v>0</v>
      </c>
      <c r="J13" s="14"/>
    </row>
    <row r="14" spans="1:10" ht="3.65" customHeight="1" x14ac:dyDescent="0.4">
      <c r="A14" s="18"/>
      <c r="C14" s="5"/>
      <c r="E14" s="10"/>
      <c r="J14" s="14"/>
    </row>
    <row r="15" spans="1:10" ht="18" x14ac:dyDescent="0.4">
      <c r="A15" s="18"/>
      <c r="C15" s="5" t="s">
        <v>6</v>
      </c>
      <c r="E15" s="11">
        <v>0</v>
      </c>
      <c r="J15" s="14"/>
    </row>
    <row r="16" spans="1:10" ht="18" x14ac:dyDescent="0.4">
      <c r="A16" s="18"/>
      <c r="C16" s="5"/>
      <c r="E16" s="9"/>
      <c r="J16" s="14"/>
    </row>
    <row r="17" spans="1:10" ht="18" x14ac:dyDescent="0.4">
      <c r="A17" s="18"/>
      <c r="B17" s="5" t="s">
        <v>7</v>
      </c>
      <c r="C17" s="5"/>
      <c r="E17" s="11">
        <f>E9+E11+E13+E15</f>
        <v>7522.9</v>
      </c>
      <c r="J17" s="14"/>
    </row>
    <row r="18" spans="1:10" ht="18" x14ac:dyDescent="0.4">
      <c r="A18" s="18"/>
      <c r="B18" s="5"/>
      <c r="E18" s="10"/>
      <c r="J18" s="14"/>
    </row>
    <row r="19" spans="1:10" ht="18" x14ac:dyDescent="0.4">
      <c r="A19" s="18"/>
      <c r="B19" s="5" t="s">
        <v>9</v>
      </c>
      <c r="E19" s="11">
        <f>12887.75+E17</f>
        <v>20410.650000000001</v>
      </c>
      <c r="J19" s="14"/>
    </row>
    <row r="20" spans="1:10" ht="38.15" customHeight="1" thickBot="1" x14ac:dyDescent="0.35">
      <c r="A20" s="19"/>
      <c r="B20" s="20"/>
      <c r="C20" s="20"/>
      <c r="D20" s="20"/>
      <c r="E20" s="20"/>
      <c r="F20" s="20"/>
      <c r="G20" s="20"/>
      <c r="H20" s="20"/>
      <c r="I20" s="20"/>
      <c r="J20" s="21"/>
    </row>
    <row r="21" spans="1:10" ht="14.5" thickTop="1" x14ac:dyDescent="0.3">
      <c r="E21" s="6"/>
    </row>
  </sheetData>
  <sheetProtection password="8035" sheet="1" objects="1" scenarios="1"/>
  <mergeCells count="2">
    <mergeCell ref="D4:F4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3"/>
  <sheetViews>
    <sheetView topLeftCell="H46" workbookViewId="0">
      <selection activeCell="E15" sqref="E15"/>
    </sheetView>
  </sheetViews>
  <sheetFormatPr defaultColWidth="9" defaultRowHeight="14" x14ac:dyDescent="0.3"/>
  <cols>
    <col min="1" max="1" width="26.5" style="23" customWidth="1"/>
    <col min="2" max="2" width="10.58203125" style="23" bestFit="1" customWidth="1"/>
    <col min="3" max="3" width="9.08203125" style="23" bestFit="1" customWidth="1"/>
    <col min="4" max="4" width="7.5" style="23" bestFit="1" customWidth="1"/>
    <col min="5" max="5" width="23" style="23" bestFit="1" customWidth="1"/>
    <col min="6" max="6" width="8.08203125" style="23" bestFit="1" customWidth="1"/>
    <col min="7" max="7" width="8.25" style="23" bestFit="1" customWidth="1"/>
    <col min="8" max="8" width="14.08203125" style="23" bestFit="1" customWidth="1"/>
    <col min="9" max="9" width="43.33203125" style="23" bestFit="1" customWidth="1"/>
    <col min="10" max="10" width="8.75" style="23" bestFit="1" customWidth="1"/>
    <col min="11" max="11" width="4.58203125" style="23" bestFit="1" customWidth="1"/>
    <col min="12" max="13" width="7.08203125" style="23" bestFit="1" customWidth="1"/>
    <col min="14" max="15" width="7.58203125" style="23" bestFit="1" customWidth="1"/>
    <col min="16" max="16" width="10.08203125" style="23" bestFit="1" customWidth="1"/>
    <col min="17" max="17" width="8.58203125" style="23" bestFit="1" customWidth="1"/>
    <col min="18" max="18" width="8.75" style="23" bestFit="1" customWidth="1"/>
    <col min="19" max="19" width="8.58203125" style="23" bestFit="1" customWidth="1"/>
    <col min="20" max="20" width="7.08203125" style="23" bestFit="1" customWidth="1"/>
    <col min="21" max="16384" width="9" style="23"/>
  </cols>
  <sheetData>
    <row r="1" spans="1:21" x14ac:dyDescent="0.3">
      <c r="A1" s="25" t="s">
        <v>12</v>
      </c>
      <c r="B1" s="25"/>
      <c r="C1" s="25"/>
      <c r="D1" s="25"/>
      <c r="E1" s="25"/>
      <c r="F1" s="24"/>
      <c r="G1" s="24"/>
      <c r="H1" s="24"/>
      <c r="I1" s="24"/>
      <c r="J1" s="24"/>
      <c r="K1" s="24"/>
      <c r="L1" s="24"/>
      <c r="M1" s="24"/>
    </row>
    <row r="2" spans="1:21" ht="14.25" customHeight="1" x14ac:dyDescent="0.3">
      <c r="A2" s="33" t="s">
        <v>32</v>
      </c>
      <c r="B2" s="33"/>
      <c r="C2" s="27"/>
      <c r="D2" s="27"/>
      <c r="E2" s="27"/>
      <c r="F2" s="24"/>
      <c r="G2" s="24"/>
      <c r="H2" s="24"/>
      <c r="I2" s="24"/>
      <c r="J2" s="24"/>
      <c r="K2" s="24"/>
      <c r="L2" s="24"/>
      <c r="M2" s="24"/>
    </row>
    <row r="3" spans="1:21" ht="14.25" customHeight="1" x14ac:dyDescent="0.3">
      <c r="A3" s="33" t="s">
        <v>36</v>
      </c>
      <c r="B3" s="33"/>
      <c r="C3" s="27"/>
      <c r="D3" s="27"/>
      <c r="E3" s="27"/>
      <c r="F3" s="24"/>
      <c r="G3" s="24"/>
      <c r="H3" s="24"/>
      <c r="I3" s="24"/>
      <c r="J3" s="24"/>
      <c r="K3" s="24"/>
      <c r="L3" s="24"/>
      <c r="M3" s="24"/>
    </row>
    <row r="4" spans="1:21" x14ac:dyDescent="0.3">
      <c r="A4"/>
      <c r="B4"/>
      <c r="C4"/>
      <c r="D4"/>
      <c r="E4"/>
      <c r="F4"/>
      <c r="G4"/>
      <c r="H4"/>
      <c r="I4"/>
      <c r="J4"/>
      <c r="K4"/>
      <c r="L4"/>
      <c r="M4"/>
    </row>
    <row r="5" spans="1:21" s="26" customFormat="1" ht="34.5" x14ac:dyDescent="0.3">
      <c r="A5" s="28" t="s">
        <v>13</v>
      </c>
      <c r="B5" s="29" t="s">
        <v>33</v>
      </c>
      <c r="C5" s="28" t="s">
        <v>14</v>
      </c>
      <c r="D5" s="28" t="s">
        <v>15</v>
      </c>
      <c r="E5" s="28" t="s">
        <v>16</v>
      </c>
      <c r="F5" s="28" t="s">
        <v>35</v>
      </c>
      <c r="G5" s="28" t="s">
        <v>17</v>
      </c>
      <c r="H5" s="29" t="s">
        <v>18</v>
      </c>
      <c r="I5" s="29" t="s">
        <v>19</v>
      </c>
      <c r="J5" s="29" t="s">
        <v>20</v>
      </c>
      <c r="K5" s="29" t="s">
        <v>21</v>
      </c>
      <c r="L5" s="28" t="s">
        <v>22</v>
      </c>
      <c r="M5" s="28" t="s">
        <v>23</v>
      </c>
      <c r="N5" s="28" t="s">
        <v>24</v>
      </c>
      <c r="O5" s="28" t="s">
        <v>25</v>
      </c>
      <c r="P5" s="30" t="s">
        <v>26</v>
      </c>
      <c r="Q5" s="31" t="s">
        <v>27</v>
      </c>
      <c r="R5" s="31" t="s">
        <v>28</v>
      </c>
      <c r="S5" s="31" t="s">
        <v>29</v>
      </c>
      <c r="T5" s="31" t="s">
        <v>30</v>
      </c>
      <c r="U5" s="31" t="s">
        <v>31</v>
      </c>
    </row>
    <row r="6" spans="1:21" x14ac:dyDescent="0.3">
      <c r="A6" s="34" t="s">
        <v>38</v>
      </c>
      <c r="B6" s="34" t="s">
        <v>39</v>
      </c>
      <c r="C6" s="34" t="s">
        <v>40</v>
      </c>
      <c r="D6" s="34" t="s">
        <v>41</v>
      </c>
      <c r="E6" s="34" t="s">
        <v>42</v>
      </c>
      <c r="F6" s="35" t="s">
        <v>43</v>
      </c>
      <c r="G6" s="38" t="s">
        <v>44</v>
      </c>
      <c r="H6" s="35" t="s">
        <v>44</v>
      </c>
      <c r="I6" s="34" t="s">
        <v>44</v>
      </c>
      <c r="J6" s="34" t="s">
        <v>44</v>
      </c>
      <c r="K6" s="34" t="s">
        <v>45</v>
      </c>
      <c r="L6" s="34" t="s">
        <v>46</v>
      </c>
      <c r="M6" s="34" t="s">
        <v>47</v>
      </c>
      <c r="N6" s="34" t="s">
        <v>48</v>
      </c>
      <c r="O6" s="34" t="s">
        <v>49</v>
      </c>
      <c r="P6" s="34" t="s">
        <v>50</v>
      </c>
      <c r="Q6" s="36">
        <v>17</v>
      </c>
      <c r="R6" s="37">
        <v>17</v>
      </c>
      <c r="S6" s="37" t="s">
        <v>44</v>
      </c>
      <c r="T6" s="37" t="s">
        <v>44</v>
      </c>
      <c r="U6" s="37" t="s">
        <v>44</v>
      </c>
    </row>
    <row r="7" spans="1:21" x14ac:dyDescent="0.3">
      <c r="A7" s="34" t="s">
        <v>38</v>
      </c>
      <c r="B7" s="34" t="s">
        <v>39</v>
      </c>
      <c r="C7" s="34" t="s">
        <v>40</v>
      </c>
      <c r="D7" s="34" t="s">
        <v>41</v>
      </c>
      <c r="E7" s="34" t="s">
        <v>42</v>
      </c>
      <c r="F7" s="35" t="s">
        <v>43</v>
      </c>
      <c r="G7" s="38" t="s">
        <v>44</v>
      </c>
      <c r="H7" s="35" t="s">
        <v>44</v>
      </c>
      <c r="I7" s="34" t="s">
        <v>44</v>
      </c>
      <c r="J7" s="34" t="s">
        <v>44</v>
      </c>
      <c r="K7" s="34" t="s">
        <v>51</v>
      </c>
      <c r="L7" s="34" t="s">
        <v>46</v>
      </c>
      <c r="M7" s="34" t="s">
        <v>47</v>
      </c>
      <c r="N7" s="34" t="s">
        <v>48</v>
      </c>
      <c r="O7" s="34" t="s">
        <v>49</v>
      </c>
      <c r="P7" s="34" t="s">
        <v>50</v>
      </c>
      <c r="Q7" s="36">
        <v>180.56</v>
      </c>
      <c r="R7" s="37">
        <v>180.56</v>
      </c>
      <c r="S7" s="37" t="s">
        <v>44</v>
      </c>
      <c r="T7" s="37" t="s">
        <v>44</v>
      </c>
      <c r="U7" s="37" t="s">
        <v>44</v>
      </c>
    </row>
    <row r="8" spans="1:21" x14ac:dyDescent="0.3">
      <c r="A8" s="34" t="s">
        <v>38</v>
      </c>
      <c r="B8" s="34" t="s">
        <v>39</v>
      </c>
      <c r="C8" s="34" t="s">
        <v>40</v>
      </c>
      <c r="D8" s="34" t="s">
        <v>41</v>
      </c>
      <c r="E8" s="34" t="s">
        <v>42</v>
      </c>
      <c r="F8" s="35" t="s">
        <v>43</v>
      </c>
      <c r="G8" s="38" t="s">
        <v>44</v>
      </c>
      <c r="H8" s="35" t="s">
        <v>44</v>
      </c>
      <c r="I8" s="34" t="s">
        <v>44</v>
      </c>
      <c r="J8" s="34" t="s">
        <v>44</v>
      </c>
      <c r="K8" s="34" t="s">
        <v>51</v>
      </c>
      <c r="L8" s="34" t="s">
        <v>46</v>
      </c>
      <c r="M8" s="34" t="s">
        <v>47</v>
      </c>
      <c r="N8" s="34" t="s">
        <v>48</v>
      </c>
      <c r="O8" s="34" t="s">
        <v>49</v>
      </c>
      <c r="P8" s="34" t="s">
        <v>50</v>
      </c>
      <c r="Q8" s="36">
        <v>228.57</v>
      </c>
      <c r="R8" s="37">
        <v>228.57</v>
      </c>
      <c r="S8" s="37" t="s">
        <v>44</v>
      </c>
      <c r="T8" s="37" t="s">
        <v>44</v>
      </c>
      <c r="U8" s="37" t="s">
        <v>44</v>
      </c>
    </row>
    <row r="9" spans="1:21" x14ac:dyDescent="0.3">
      <c r="A9" s="34" t="s">
        <v>38</v>
      </c>
      <c r="B9" s="34" t="s">
        <v>39</v>
      </c>
      <c r="C9" s="34" t="s">
        <v>40</v>
      </c>
      <c r="D9" s="34" t="s">
        <v>41</v>
      </c>
      <c r="E9" s="34" t="s">
        <v>42</v>
      </c>
      <c r="F9" s="35" t="s">
        <v>43</v>
      </c>
      <c r="G9" s="38" t="s">
        <v>44</v>
      </c>
      <c r="H9" s="35" t="s">
        <v>44</v>
      </c>
      <c r="I9" s="34" t="s">
        <v>44</v>
      </c>
      <c r="J9" s="34" t="s">
        <v>44</v>
      </c>
      <c r="K9" s="34" t="s">
        <v>51</v>
      </c>
      <c r="L9" s="34" t="s">
        <v>46</v>
      </c>
      <c r="M9" s="34" t="s">
        <v>47</v>
      </c>
      <c r="N9" s="34" t="s">
        <v>48</v>
      </c>
      <c r="O9" s="34" t="s">
        <v>49</v>
      </c>
      <c r="P9" s="34" t="s">
        <v>50</v>
      </c>
      <c r="Q9" s="36">
        <v>229.29</v>
      </c>
      <c r="R9" s="37">
        <v>229.29</v>
      </c>
      <c r="S9" s="37" t="s">
        <v>44</v>
      </c>
      <c r="T9" s="37" t="s">
        <v>44</v>
      </c>
      <c r="U9" s="37" t="s">
        <v>44</v>
      </c>
    </row>
    <row r="10" spans="1:21" x14ac:dyDescent="0.3">
      <c r="A10" s="34" t="s">
        <v>38</v>
      </c>
      <c r="B10" s="34" t="s">
        <v>39</v>
      </c>
      <c r="C10" s="34" t="s">
        <v>40</v>
      </c>
      <c r="D10" s="34" t="s">
        <v>52</v>
      </c>
      <c r="E10" s="34" t="s">
        <v>53</v>
      </c>
      <c r="F10" s="35" t="s">
        <v>43</v>
      </c>
      <c r="G10" s="38">
        <v>43697</v>
      </c>
      <c r="H10" s="35" t="s">
        <v>54</v>
      </c>
      <c r="I10" s="34" t="s">
        <v>55</v>
      </c>
      <c r="J10" s="34" t="s">
        <v>56</v>
      </c>
      <c r="K10" s="34" t="s">
        <v>57</v>
      </c>
      <c r="L10" s="34" t="s">
        <v>46</v>
      </c>
      <c r="M10" s="34" t="s">
        <v>47</v>
      </c>
      <c r="N10" s="34" t="s">
        <v>48</v>
      </c>
      <c r="O10" s="34" t="s">
        <v>58</v>
      </c>
      <c r="P10" s="34" t="s">
        <v>50</v>
      </c>
      <c r="Q10" s="36">
        <v>9.620000000000001</v>
      </c>
      <c r="R10" s="37" t="s">
        <v>44</v>
      </c>
      <c r="S10" s="37" t="s">
        <v>44</v>
      </c>
      <c r="T10" s="37" t="s">
        <v>44</v>
      </c>
      <c r="U10" s="37">
        <v>9.620000000000001</v>
      </c>
    </row>
    <row r="11" spans="1:21" x14ac:dyDescent="0.3">
      <c r="A11" s="34" t="s">
        <v>38</v>
      </c>
      <c r="B11" s="34" t="s">
        <v>39</v>
      </c>
      <c r="C11" s="34" t="s">
        <v>40</v>
      </c>
      <c r="D11" s="34" t="s">
        <v>52</v>
      </c>
      <c r="E11" s="34" t="s">
        <v>59</v>
      </c>
      <c r="F11" s="35" t="s">
        <v>43</v>
      </c>
      <c r="G11" s="38">
        <v>43753</v>
      </c>
      <c r="H11" s="35" t="s">
        <v>54</v>
      </c>
      <c r="I11" s="34" t="s">
        <v>55</v>
      </c>
      <c r="J11" s="34" t="s">
        <v>56</v>
      </c>
      <c r="K11" s="34" t="s">
        <v>60</v>
      </c>
      <c r="L11" s="34" t="s">
        <v>46</v>
      </c>
      <c r="M11" s="34" t="s">
        <v>47</v>
      </c>
      <c r="N11" s="34" t="s">
        <v>48</v>
      </c>
      <c r="O11" s="34" t="s">
        <v>58</v>
      </c>
      <c r="P11" s="34" t="s">
        <v>50</v>
      </c>
      <c r="Q11" s="36">
        <v>9.620000000000001</v>
      </c>
      <c r="R11" s="37" t="s">
        <v>44</v>
      </c>
      <c r="S11" s="37" t="s">
        <v>44</v>
      </c>
      <c r="T11" s="37" t="s">
        <v>44</v>
      </c>
      <c r="U11" s="37">
        <v>9.620000000000001</v>
      </c>
    </row>
    <row r="12" spans="1:21" x14ac:dyDescent="0.3">
      <c r="A12" s="34" t="s">
        <v>38</v>
      </c>
      <c r="B12" s="34" t="s">
        <v>39</v>
      </c>
      <c r="C12" s="34" t="s">
        <v>40</v>
      </c>
      <c r="D12" s="34" t="s">
        <v>52</v>
      </c>
      <c r="E12" s="34" t="s">
        <v>59</v>
      </c>
      <c r="F12" s="35" t="s">
        <v>43</v>
      </c>
      <c r="G12" s="38">
        <v>43749</v>
      </c>
      <c r="H12" s="35" t="s">
        <v>54</v>
      </c>
      <c r="I12" s="34" t="s">
        <v>55</v>
      </c>
      <c r="J12" s="34" t="s">
        <v>56</v>
      </c>
      <c r="K12" s="34" t="s">
        <v>61</v>
      </c>
      <c r="L12" s="34" t="s">
        <v>46</v>
      </c>
      <c r="M12" s="34" t="s">
        <v>47</v>
      </c>
      <c r="N12" s="34" t="s">
        <v>48</v>
      </c>
      <c r="O12" s="34" t="s">
        <v>58</v>
      </c>
      <c r="P12" s="34" t="s">
        <v>50</v>
      </c>
      <c r="Q12" s="36">
        <v>9.620000000000001</v>
      </c>
      <c r="R12" s="37" t="s">
        <v>44</v>
      </c>
      <c r="S12" s="37" t="s">
        <v>44</v>
      </c>
      <c r="T12" s="37" t="s">
        <v>44</v>
      </c>
      <c r="U12" s="37">
        <v>9.620000000000001</v>
      </c>
    </row>
    <row r="13" spans="1:21" x14ac:dyDescent="0.3">
      <c r="A13" s="34" t="s">
        <v>38</v>
      </c>
      <c r="B13" s="34" t="s">
        <v>39</v>
      </c>
      <c r="C13" s="34" t="s">
        <v>40</v>
      </c>
      <c r="D13" s="34" t="s">
        <v>52</v>
      </c>
      <c r="E13" s="34" t="s">
        <v>53</v>
      </c>
      <c r="F13" s="35" t="s">
        <v>43</v>
      </c>
      <c r="G13" s="38">
        <v>43696</v>
      </c>
      <c r="H13" s="35" t="s">
        <v>54</v>
      </c>
      <c r="I13" s="34" t="s">
        <v>55</v>
      </c>
      <c r="J13" s="34" t="s">
        <v>56</v>
      </c>
      <c r="K13" s="34" t="s">
        <v>62</v>
      </c>
      <c r="L13" s="34" t="s">
        <v>46</v>
      </c>
      <c r="M13" s="34" t="s">
        <v>47</v>
      </c>
      <c r="N13" s="34" t="s">
        <v>48</v>
      </c>
      <c r="O13" s="34" t="s">
        <v>58</v>
      </c>
      <c r="P13" s="34" t="s">
        <v>50</v>
      </c>
      <c r="Q13" s="36">
        <v>9.620000000000001</v>
      </c>
      <c r="R13" s="37" t="s">
        <v>44</v>
      </c>
      <c r="S13" s="37" t="s">
        <v>44</v>
      </c>
      <c r="T13" s="37" t="s">
        <v>44</v>
      </c>
      <c r="U13" s="37">
        <v>9.620000000000001</v>
      </c>
    </row>
    <row r="14" spans="1:21" x14ac:dyDescent="0.3">
      <c r="A14" s="34" t="s">
        <v>38</v>
      </c>
      <c r="B14" s="34" t="s">
        <v>39</v>
      </c>
      <c r="C14" s="34" t="s">
        <v>40</v>
      </c>
      <c r="D14" s="34" t="s">
        <v>52</v>
      </c>
      <c r="E14" s="34" t="s">
        <v>63</v>
      </c>
      <c r="F14" s="35" t="s">
        <v>43</v>
      </c>
      <c r="G14" s="38">
        <v>43731</v>
      </c>
      <c r="H14" s="35" t="s">
        <v>54</v>
      </c>
      <c r="I14" s="34" t="s">
        <v>55</v>
      </c>
      <c r="J14" s="34" t="s">
        <v>56</v>
      </c>
      <c r="K14" s="34" t="s">
        <v>64</v>
      </c>
      <c r="L14" s="34" t="s">
        <v>46</v>
      </c>
      <c r="M14" s="34" t="s">
        <v>47</v>
      </c>
      <c r="N14" s="34" t="s">
        <v>48</v>
      </c>
      <c r="O14" s="34" t="s">
        <v>58</v>
      </c>
      <c r="P14" s="34" t="s">
        <v>50</v>
      </c>
      <c r="Q14" s="36">
        <v>9.620000000000001</v>
      </c>
      <c r="R14" s="37" t="s">
        <v>44</v>
      </c>
      <c r="S14" s="37" t="s">
        <v>44</v>
      </c>
      <c r="T14" s="37" t="s">
        <v>44</v>
      </c>
      <c r="U14" s="37">
        <v>9.620000000000001</v>
      </c>
    </row>
    <row r="15" spans="1:21" x14ac:dyDescent="0.3">
      <c r="A15" s="34" t="s">
        <v>38</v>
      </c>
      <c r="B15" s="34" t="s">
        <v>39</v>
      </c>
      <c r="C15" s="34" t="s">
        <v>40</v>
      </c>
      <c r="D15" s="34" t="s">
        <v>52</v>
      </c>
      <c r="E15" s="34" t="s">
        <v>65</v>
      </c>
      <c r="F15" s="35" t="s">
        <v>43</v>
      </c>
      <c r="G15" s="38">
        <v>43756</v>
      </c>
      <c r="H15" s="35" t="s">
        <v>54</v>
      </c>
      <c r="I15" s="34" t="s">
        <v>55</v>
      </c>
      <c r="J15" s="34" t="s">
        <v>56</v>
      </c>
      <c r="K15" s="34" t="s">
        <v>66</v>
      </c>
      <c r="L15" s="34" t="s">
        <v>46</v>
      </c>
      <c r="M15" s="34" t="s">
        <v>47</v>
      </c>
      <c r="N15" s="34" t="s">
        <v>48</v>
      </c>
      <c r="O15" s="34" t="s">
        <v>58</v>
      </c>
      <c r="P15" s="34" t="s">
        <v>50</v>
      </c>
      <c r="Q15" s="36">
        <v>9.620000000000001</v>
      </c>
      <c r="R15" s="37" t="s">
        <v>44</v>
      </c>
      <c r="S15" s="37" t="s">
        <v>44</v>
      </c>
      <c r="T15" s="37" t="s">
        <v>44</v>
      </c>
      <c r="U15" s="37">
        <v>9.620000000000001</v>
      </c>
    </row>
    <row r="16" spans="1:21" x14ac:dyDescent="0.3">
      <c r="A16" s="34" t="s">
        <v>38</v>
      </c>
      <c r="B16" s="34" t="s">
        <v>39</v>
      </c>
      <c r="C16" s="34" t="s">
        <v>40</v>
      </c>
      <c r="D16" s="34" t="s">
        <v>52</v>
      </c>
      <c r="E16" s="34" t="s">
        <v>63</v>
      </c>
      <c r="F16" s="35" t="s">
        <v>43</v>
      </c>
      <c r="G16" s="38">
        <v>43735</v>
      </c>
      <c r="H16" s="35" t="s">
        <v>54</v>
      </c>
      <c r="I16" s="34" t="s">
        <v>55</v>
      </c>
      <c r="J16" s="34" t="s">
        <v>56</v>
      </c>
      <c r="K16" s="34" t="s">
        <v>67</v>
      </c>
      <c r="L16" s="34" t="s">
        <v>46</v>
      </c>
      <c r="M16" s="34" t="s">
        <v>47</v>
      </c>
      <c r="N16" s="34" t="s">
        <v>48</v>
      </c>
      <c r="O16" s="34" t="s">
        <v>58</v>
      </c>
      <c r="P16" s="34" t="s">
        <v>50</v>
      </c>
      <c r="Q16" s="36">
        <v>11.540000000000001</v>
      </c>
      <c r="R16" s="37" t="s">
        <v>44</v>
      </c>
      <c r="S16" s="37" t="s">
        <v>44</v>
      </c>
      <c r="T16" s="37" t="s">
        <v>44</v>
      </c>
      <c r="U16" s="37">
        <v>11.540000000000001</v>
      </c>
    </row>
    <row r="17" spans="1:21" x14ac:dyDescent="0.3">
      <c r="A17" s="34" t="s">
        <v>38</v>
      </c>
      <c r="B17" s="34" t="s">
        <v>39</v>
      </c>
      <c r="C17" s="34" t="s">
        <v>40</v>
      </c>
      <c r="D17" s="34" t="s">
        <v>52</v>
      </c>
      <c r="E17" s="34" t="s">
        <v>68</v>
      </c>
      <c r="F17" s="35" t="s">
        <v>43</v>
      </c>
      <c r="G17" s="38">
        <v>43712</v>
      </c>
      <c r="H17" s="35" t="s">
        <v>69</v>
      </c>
      <c r="I17" s="34" t="s">
        <v>55</v>
      </c>
      <c r="J17" s="34" t="s">
        <v>44</v>
      </c>
      <c r="K17" s="34" t="s">
        <v>70</v>
      </c>
      <c r="L17" s="34" t="s">
        <v>46</v>
      </c>
      <c r="M17" s="34" t="s">
        <v>47</v>
      </c>
      <c r="N17" s="34" t="s">
        <v>48</v>
      </c>
      <c r="O17" s="34" t="s">
        <v>58</v>
      </c>
      <c r="P17" s="34" t="s">
        <v>50</v>
      </c>
      <c r="Q17" s="36">
        <v>11.67</v>
      </c>
      <c r="R17" s="37" t="s">
        <v>44</v>
      </c>
      <c r="S17" s="37" t="s">
        <v>44</v>
      </c>
      <c r="T17" s="37" t="s">
        <v>44</v>
      </c>
      <c r="U17" s="37">
        <v>11.67</v>
      </c>
    </row>
    <row r="18" spans="1:21" x14ac:dyDescent="0.3">
      <c r="A18" s="34" t="s">
        <v>38</v>
      </c>
      <c r="B18" s="34" t="s">
        <v>39</v>
      </c>
      <c r="C18" s="34" t="s">
        <v>40</v>
      </c>
      <c r="D18" s="34" t="s">
        <v>52</v>
      </c>
      <c r="E18" s="34" t="s">
        <v>68</v>
      </c>
      <c r="F18" s="35" t="s">
        <v>43</v>
      </c>
      <c r="G18" s="38">
        <v>43721</v>
      </c>
      <c r="H18" s="35" t="s">
        <v>71</v>
      </c>
      <c r="I18" s="34" t="s">
        <v>55</v>
      </c>
      <c r="J18" s="34" t="s">
        <v>44</v>
      </c>
      <c r="K18" s="34" t="s">
        <v>72</v>
      </c>
      <c r="L18" s="34" t="s">
        <v>46</v>
      </c>
      <c r="M18" s="34" t="s">
        <v>47</v>
      </c>
      <c r="N18" s="34" t="s">
        <v>48</v>
      </c>
      <c r="O18" s="34" t="s">
        <v>58</v>
      </c>
      <c r="P18" s="34" t="s">
        <v>50</v>
      </c>
      <c r="Q18" s="36">
        <v>15</v>
      </c>
      <c r="R18" s="37" t="s">
        <v>44</v>
      </c>
      <c r="S18" s="37" t="s">
        <v>44</v>
      </c>
      <c r="T18" s="37" t="s">
        <v>44</v>
      </c>
      <c r="U18" s="37">
        <v>15</v>
      </c>
    </row>
    <row r="19" spans="1:21" x14ac:dyDescent="0.3">
      <c r="A19" s="34" t="s">
        <v>38</v>
      </c>
      <c r="B19" s="34" t="s">
        <v>39</v>
      </c>
      <c r="C19" s="34" t="s">
        <v>40</v>
      </c>
      <c r="D19" s="34" t="s">
        <v>52</v>
      </c>
      <c r="E19" s="34" t="s">
        <v>63</v>
      </c>
      <c r="F19" s="35" t="s">
        <v>43</v>
      </c>
      <c r="G19" s="38">
        <v>43741</v>
      </c>
      <c r="H19" s="35" t="s">
        <v>69</v>
      </c>
      <c r="I19" s="34" t="s">
        <v>55</v>
      </c>
      <c r="J19" s="34" t="s">
        <v>44</v>
      </c>
      <c r="K19" s="34" t="s">
        <v>73</v>
      </c>
      <c r="L19" s="34" t="s">
        <v>46</v>
      </c>
      <c r="M19" s="34" t="s">
        <v>47</v>
      </c>
      <c r="N19" s="34" t="s">
        <v>48</v>
      </c>
      <c r="O19" s="34" t="s">
        <v>58</v>
      </c>
      <c r="P19" s="34" t="s">
        <v>50</v>
      </c>
      <c r="Q19" s="36">
        <v>21.67</v>
      </c>
      <c r="R19" s="37" t="s">
        <v>44</v>
      </c>
      <c r="S19" s="37" t="s">
        <v>44</v>
      </c>
      <c r="T19" s="37" t="s">
        <v>44</v>
      </c>
      <c r="U19" s="37">
        <v>21.67</v>
      </c>
    </row>
    <row r="20" spans="1:21" x14ac:dyDescent="0.3">
      <c r="A20" s="34" t="s">
        <v>38</v>
      </c>
      <c r="B20" s="34" t="s">
        <v>39</v>
      </c>
      <c r="C20" s="34" t="s">
        <v>40</v>
      </c>
      <c r="D20" s="34" t="s">
        <v>52</v>
      </c>
      <c r="E20" s="34" t="s">
        <v>63</v>
      </c>
      <c r="F20" s="35" t="s">
        <v>43</v>
      </c>
      <c r="G20" s="38">
        <v>43735</v>
      </c>
      <c r="H20" s="35" t="s">
        <v>69</v>
      </c>
      <c r="I20" s="34" t="s">
        <v>55</v>
      </c>
      <c r="J20" s="34" t="s">
        <v>44</v>
      </c>
      <c r="K20" s="34" t="s">
        <v>74</v>
      </c>
      <c r="L20" s="34" t="s">
        <v>46</v>
      </c>
      <c r="M20" s="34" t="s">
        <v>47</v>
      </c>
      <c r="N20" s="34" t="s">
        <v>48</v>
      </c>
      <c r="O20" s="34" t="s">
        <v>58</v>
      </c>
      <c r="P20" s="34" t="s">
        <v>50</v>
      </c>
      <c r="Q20" s="36">
        <v>21.67</v>
      </c>
      <c r="R20" s="37" t="s">
        <v>44</v>
      </c>
      <c r="S20" s="37" t="s">
        <v>44</v>
      </c>
      <c r="T20" s="37" t="s">
        <v>44</v>
      </c>
      <c r="U20" s="37">
        <v>21.67</v>
      </c>
    </row>
    <row r="21" spans="1:21" x14ac:dyDescent="0.3">
      <c r="A21" s="34" t="s">
        <v>38</v>
      </c>
      <c r="B21" s="34" t="s">
        <v>39</v>
      </c>
      <c r="C21" s="34" t="s">
        <v>40</v>
      </c>
      <c r="D21" s="34" t="s">
        <v>52</v>
      </c>
      <c r="E21" s="34" t="s">
        <v>53</v>
      </c>
      <c r="F21" s="35" t="s">
        <v>43</v>
      </c>
      <c r="G21" s="38">
        <v>43693</v>
      </c>
      <c r="H21" s="35" t="s">
        <v>69</v>
      </c>
      <c r="I21" s="34" t="s">
        <v>55</v>
      </c>
      <c r="J21" s="34" t="s">
        <v>44</v>
      </c>
      <c r="K21" s="34" t="s">
        <v>75</v>
      </c>
      <c r="L21" s="34" t="s">
        <v>46</v>
      </c>
      <c r="M21" s="34" t="s">
        <v>47</v>
      </c>
      <c r="N21" s="34" t="s">
        <v>48</v>
      </c>
      <c r="O21" s="34" t="s">
        <v>58</v>
      </c>
      <c r="P21" s="34" t="s">
        <v>50</v>
      </c>
      <c r="Q21" s="36">
        <v>21.67</v>
      </c>
      <c r="R21" s="37" t="s">
        <v>44</v>
      </c>
      <c r="S21" s="37" t="s">
        <v>44</v>
      </c>
      <c r="T21" s="37" t="s">
        <v>44</v>
      </c>
      <c r="U21" s="37">
        <v>21.67</v>
      </c>
    </row>
    <row r="22" spans="1:21" x14ac:dyDescent="0.3">
      <c r="A22" s="34" t="s">
        <v>38</v>
      </c>
      <c r="B22" s="34" t="s">
        <v>39</v>
      </c>
      <c r="C22" s="34" t="s">
        <v>40</v>
      </c>
      <c r="D22" s="34" t="s">
        <v>52</v>
      </c>
      <c r="E22" s="34" t="s">
        <v>53</v>
      </c>
      <c r="F22" s="35" t="s">
        <v>43</v>
      </c>
      <c r="G22" s="38">
        <v>43697</v>
      </c>
      <c r="H22" s="35" t="s">
        <v>69</v>
      </c>
      <c r="I22" s="34" t="s">
        <v>55</v>
      </c>
      <c r="J22" s="34" t="s">
        <v>44</v>
      </c>
      <c r="K22" s="34" t="s">
        <v>76</v>
      </c>
      <c r="L22" s="34" t="s">
        <v>46</v>
      </c>
      <c r="M22" s="34" t="s">
        <v>47</v>
      </c>
      <c r="N22" s="34" t="s">
        <v>48</v>
      </c>
      <c r="O22" s="34" t="s">
        <v>58</v>
      </c>
      <c r="P22" s="34" t="s">
        <v>50</v>
      </c>
      <c r="Q22" s="36">
        <v>21.67</v>
      </c>
      <c r="R22" s="37" t="s">
        <v>44</v>
      </c>
      <c r="S22" s="37" t="s">
        <v>44</v>
      </c>
      <c r="T22" s="37" t="s">
        <v>44</v>
      </c>
      <c r="U22" s="37">
        <v>21.67</v>
      </c>
    </row>
    <row r="23" spans="1:21" x14ac:dyDescent="0.3">
      <c r="A23" s="34" t="s">
        <v>38</v>
      </c>
      <c r="B23" s="34" t="s">
        <v>39</v>
      </c>
      <c r="C23" s="34" t="s">
        <v>40</v>
      </c>
      <c r="D23" s="34" t="s">
        <v>52</v>
      </c>
      <c r="E23" s="34" t="s">
        <v>59</v>
      </c>
      <c r="F23" s="35" t="s">
        <v>43</v>
      </c>
      <c r="G23" s="38">
        <v>43753</v>
      </c>
      <c r="H23" s="35" t="s">
        <v>69</v>
      </c>
      <c r="I23" s="34" t="s">
        <v>55</v>
      </c>
      <c r="J23" s="34" t="s">
        <v>44</v>
      </c>
      <c r="K23" s="34" t="s">
        <v>77</v>
      </c>
      <c r="L23" s="34" t="s">
        <v>46</v>
      </c>
      <c r="M23" s="34" t="s">
        <v>47</v>
      </c>
      <c r="N23" s="34" t="s">
        <v>48</v>
      </c>
      <c r="O23" s="34" t="s">
        <v>58</v>
      </c>
      <c r="P23" s="34" t="s">
        <v>50</v>
      </c>
      <c r="Q23" s="36">
        <v>21.67</v>
      </c>
      <c r="R23" s="37" t="s">
        <v>44</v>
      </c>
      <c r="S23" s="37" t="s">
        <v>44</v>
      </c>
      <c r="T23" s="37" t="s">
        <v>44</v>
      </c>
      <c r="U23" s="37">
        <v>21.67</v>
      </c>
    </row>
    <row r="24" spans="1:21" x14ac:dyDescent="0.3">
      <c r="A24" s="34" t="s">
        <v>38</v>
      </c>
      <c r="B24" s="34" t="s">
        <v>39</v>
      </c>
      <c r="C24" s="34" t="s">
        <v>40</v>
      </c>
      <c r="D24" s="34" t="s">
        <v>52</v>
      </c>
      <c r="E24" s="34" t="s">
        <v>65</v>
      </c>
      <c r="F24" s="35" t="s">
        <v>43</v>
      </c>
      <c r="G24" s="38">
        <v>43756</v>
      </c>
      <c r="H24" s="35" t="s">
        <v>69</v>
      </c>
      <c r="I24" s="34" t="s">
        <v>55</v>
      </c>
      <c r="J24" s="34" t="s">
        <v>44</v>
      </c>
      <c r="K24" s="34" t="s">
        <v>78</v>
      </c>
      <c r="L24" s="34" t="s">
        <v>46</v>
      </c>
      <c r="M24" s="34" t="s">
        <v>47</v>
      </c>
      <c r="N24" s="34" t="s">
        <v>48</v>
      </c>
      <c r="O24" s="34" t="s">
        <v>58</v>
      </c>
      <c r="P24" s="34" t="s">
        <v>50</v>
      </c>
      <c r="Q24" s="36">
        <v>21.67</v>
      </c>
      <c r="R24" s="37" t="s">
        <v>44</v>
      </c>
      <c r="S24" s="37" t="s">
        <v>44</v>
      </c>
      <c r="T24" s="37" t="s">
        <v>44</v>
      </c>
      <c r="U24" s="37">
        <v>21.67</v>
      </c>
    </row>
    <row r="25" spans="1:21" x14ac:dyDescent="0.3">
      <c r="A25" s="34" t="s">
        <v>38</v>
      </c>
      <c r="B25" s="34" t="s">
        <v>39</v>
      </c>
      <c r="C25" s="34" t="s">
        <v>40</v>
      </c>
      <c r="D25" s="34" t="s">
        <v>52</v>
      </c>
      <c r="E25" s="34" t="s">
        <v>59</v>
      </c>
      <c r="F25" s="35" t="s">
        <v>43</v>
      </c>
      <c r="G25" s="38">
        <v>43749</v>
      </c>
      <c r="H25" s="35" t="s">
        <v>69</v>
      </c>
      <c r="I25" s="34" t="s">
        <v>55</v>
      </c>
      <c r="J25" s="34" t="s">
        <v>44</v>
      </c>
      <c r="K25" s="34" t="s">
        <v>77</v>
      </c>
      <c r="L25" s="34" t="s">
        <v>46</v>
      </c>
      <c r="M25" s="34" t="s">
        <v>47</v>
      </c>
      <c r="N25" s="34" t="s">
        <v>48</v>
      </c>
      <c r="O25" s="34" t="s">
        <v>58</v>
      </c>
      <c r="P25" s="34" t="s">
        <v>50</v>
      </c>
      <c r="Q25" s="36">
        <v>21.67</v>
      </c>
      <c r="R25" s="37" t="s">
        <v>44</v>
      </c>
      <c r="S25" s="37" t="s">
        <v>44</v>
      </c>
      <c r="T25" s="37" t="s">
        <v>44</v>
      </c>
      <c r="U25" s="37">
        <v>21.67</v>
      </c>
    </row>
    <row r="26" spans="1:21" x14ac:dyDescent="0.3">
      <c r="A26" s="34" t="s">
        <v>38</v>
      </c>
      <c r="B26" s="34" t="s">
        <v>39</v>
      </c>
      <c r="C26" s="34" t="s">
        <v>40</v>
      </c>
      <c r="D26" s="34" t="s">
        <v>52</v>
      </c>
      <c r="E26" s="34" t="s">
        <v>59</v>
      </c>
      <c r="F26" s="35" t="s">
        <v>43</v>
      </c>
      <c r="G26" s="38">
        <v>43747</v>
      </c>
      <c r="H26" s="35" t="s">
        <v>69</v>
      </c>
      <c r="I26" s="34" t="s">
        <v>55</v>
      </c>
      <c r="J26" s="34" t="s">
        <v>44</v>
      </c>
      <c r="K26" s="34" t="s">
        <v>79</v>
      </c>
      <c r="L26" s="34" t="s">
        <v>46</v>
      </c>
      <c r="M26" s="34" t="s">
        <v>47</v>
      </c>
      <c r="N26" s="34" t="s">
        <v>48</v>
      </c>
      <c r="O26" s="34" t="s">
        <v>58</v>
      </c>
      <c r="P26" s="34" t="s">
        <v>50</v>
      </c>
      <c r="Q26" s="36">
        <v>21.67</v>
      </c>
      <c r="R26" s="37" t="s">
        <v>44</v>
      </c>
      <c r="S26" s="37" t="s">
        <v>44</v>
      </c>
      <c r="T26" s="37" t="s">
        <v>44</v>
      </c>
      <c r="U26" s="37">
        <v>21.67</v>
      </c>
    </row>
    <row r="27" spans="1:21" x14ac:dyDescent="0.3">
      <c r="A27" s="34" t="s">
        <v>38</v>
      </c>
      <c r="B27" s="34" t="s">
        <v>39</v>
      </c>
      <c r="C27" s="34" t="s">
        <v>40</v>
      </c>
      <c r="D27" s="34" t="s">
        <v>52</v>
      </c>
      <c r="E27" s="34" t="s">
        <v>53</v>
      </c>
      <c r="F27" s="35" t="s">
        <v>43</v>
      </c>
      <c r="G27" s="38">
        <v>43696</v>
      </c>
      <c r="H27" s="35" t="s">
        <v>54</v>
      </c>
      <c r="I27" s="34" t="s">
        <v>55</v>
      </c>
      <c r="J27" s="34" t="s">
        <v>56</v>
      </c>
      <c r="K27" s="34" t="s">
        <v>80</v>
      </c>
      <c r="L27" s="34" t="s">
        <v>46</v>
      </c>
      <c r="M27" s="34" t="s">
        <v>47</v>
      </c>
      <c r="N27" s="34" t="s">
        <v>48</v>
      </c>
      <c r="O27" s="34" t="s">
        <v>58</v>
      </c>
      <c r="P27" s="34" t="s">
        <v>50</v>
      </c>
      <c r="Q27" s="36">
        <v>25.91</v>
      </c>
      <c r="R27" s="37" t="s">
        <v>44</v>
      </c>
      <c r="S27" s="37" t="s">
        <v>44</v>
      </c>
      <c r="T27" s="37" t="s">
        <v>44</v>
      </c>
      <c r="U27" s="37">
        <v>25.91</v>
      </c>
    </row>
    <row r="28" spans="1:21" x14ac:dyDescent="0.3">
      <c r="A28" s="34" t="s">
        <v>38</v>
      </c>
      <c r="B28" s="34" t="s">
        <v>39</v>
      </c>
      <c r="C28" s="34" t="s">
        <v>40</v>
      </c>
      <c r="D28" s="34" t="s">
        <v>52</v>
      </c>
      <c r="E28" s="34" t="s">
        <v>53</v>
      </c>
      <c r="F28" s="35" t="s">
        <v>43</v>
      </c>
      <c r="G28" s="38">
        <v>43696</v>
      </c>
      <c r="H28" s="35" t="s">
        <v>54</v>
      </c>
      <c r="I28" s="34" t="s">
        <v>55</v>
      </c>
      <c r="J28" s="34" t="s">
        <v>56</v>
      </c>
      <c r="K28" s="34" t="s">
        <v>81</v>
      </c>
      <c r="L28" s="34" t="s">
        <v>46</v>
      </c>
      <c r="M28" s="34" t="s">
        <v>47</v>
      </c>
      <c r="N28" s="34" t="s">
        <v>48</v>
      </c>
      <c r="O28" s="34" t="s">
        <v>58</v>
      </c>
      <c r="P28" s="34" t="s">
        <v>50</v>
      </c>
      <c r="Q28" s="36">
        <v>26.78</v>
      </c>
      <c r="R28" s="37" t="s">
        <v>44</v>
      </c>
      <c r="S28" s="37" t="s">
        <v>44</v>
      </c>
      <c r="T28" s="37" t="s">
        <v>44</v>
      </c>
      <c r="U28" s="37">
        <v>26.78</v>
      </c>
    </row>
    <row r="29" spans="1:21" x14ac:dyDescent="0.3">
      <c r="A29" s="34" t="s">
        <v>38</v>
      </c>
      <c r="B29" s="34" t="s">
        <v>39</v>
      </c>
      <c r="C29" s="34" t="s">
        <v>40</v>
      </c>
      <c r="D29" s="34" t="s">
        <v>52</v>
      </c>
      <c r="E29" s="34" t="s">
        <v>68</v>
      </c>
      <c r="F29" s="35" t="s">
        <v>43</v>
      </c>
      <c r="G29" s="38">
        <v>43720</v>
      </c>
      <c r="H29" s="35" t="s">
        <v>69</v>
      </c>
      <c r="I29" s="34" t="s">
        <v>55</v>
      </c>
      <c r="J29" s="34" t="s">
        <v>44</v>
      </c>
      <c r="K29" s="34" t="s">
        <v>82</v>
      </c>
      <c r="L29" s="34" t="s">
        <v>46</v>
      </c>
      <c r="M29" s="34" t="s">
        <v>47</v>
      </c>
      <c r="N29" s="34" t="s">
        <v>48</v>
      </c>
      <c r="O29" s="34" t="s">
        <v>58</v>
      </c>
      <c r="P29" s="34" t="s">
        <v>50</v>
      </c>
      <c r="Q29" s="36">
        <v>29.05</v>
      </c>
      <c r="R29" s="37" t="s">
        <v>44</v>
      </c>
      <c r="S29" s="37" t="s">
        <v>44</v>
      </c>
      <c r="T29" s="37" t="s">
        <v>44</v>
      </c>
      <c r="U29" s="37">
        <v>29.05</v>
      </c>
    </row>
    <row r="30" spans="1:21" x14ac:dyDescent="0.3">
      <c r="A30" s="34" t="s">
        <v>38</v>
      </c>
      <c r="B30" s="34" t="s">
        <v>39</v>
      </c>
      <c r="C30" s="34" t="s">
        <v>40</v>
      </c>
      <c r="D30" s="34" t="s">
        <v>52</v>
      </c>
      <c r="E30" s="34" t="s">
        <v>63</v>
      </c>
      <c r="F30" s="35" t="s">
        <v>43</v>
      </c>
      <c r="G30" s="38">
        <v>43731</v>
      </c>
      <c r="H30" s="35" t="s">
        <v>69</v>
      </c>
      <c r="I30" s="34" t="s">
        <v>55</v>
      </c>
      <c r="J30" s="34" t="s">
        <v>44</v>
      </c>
      <c r="K30" s="34" t="s">
        <v>83</v>
      </c>
      <c r="L30" s="34" t="s">
        <v>46</v>
      </c>
      <c r="M30" s="34" t="s">
        <v>47</v>
      </c>
      <c r="N30" s="34" t="s">
        <v>48</v>
      </c>
      <c r="O30" s="34" t="s">
        <v>58</v>
      </c>
      <c r="P30" s="34" t="s">
        <v>50</v>
      </c>
      <c r="Q30" s="36">
        <v>29.05</v>
      </c>
      <c r="R30" s="37" t="s">
        <v>44</v>
      </c>
      <c r="S30" s="37" t="s">
        <v>44</v>
      </c>
      <c r="T30" s="37" t="s">
        <v>44</v>
      </c>
      <c r="U30" s="37">
        <v>29.05</v>
      </c>
    </row>
    <row r="31" spans="1:21" x14ac:dyDescent="0.3">
      <c r="A31" s="34" t="s">
        <v>38</v>
      </c>
      <c r="B31" s="34" t="s">
        <v>39</v>
      </c>
      <c r="C31" s="34" t="s">
        <v>40</v>
      </c>
      <c r="D31" s="34" t="s">
        <v>52</v>
      </c>
      <c r="E31" s="34" t="s">
        <v>63</v>
      </c>
      <c r="F31" s="35" t="s">
        <v>43</v>
      </c>
      <c r="G31" s="38">
        <v>43738</v>
      </c>
      <c r="H31" s="35" t="s">
        <v>69</v>
      </c>
      <c r="I31" s="34" t="s">
        <v>55</v>
      </c>
      <c r="J31" s="34" t="s">
        <v>44</v>
      </c>
      <c r="K31" s="34" t="s">
        <v>84</v>
      </c>
      <c r="L31" s="34" t="s">
        <v>46</v>
      </c>
      <c r="M31" s="34" t="s">
        <v>47</v>
      </c>
      <c r="N31" s="34" t="s">
        <v>48</v>
      </c>
      <c r="O31" s="34" t="s">
        <v>58</v>
      </c>
      <c r="P31" s="34" t="s">
        <v>50</v>
      </c>
      <c r="Q31" s="36">
        <v>29.05</v>
      </c>
      <c r="R31" s="37" t="s">
        <v>44</v>
      </c>
      <c r="S31" s="37" t="s">
        <v>44</v>
      </c>
      <c r="T31" s="37" t="s">
        <v>44</v>
      </c>
      <c r="U31" s="37">
        <v>29.05</v>
      </c>
    </row>
    <row r="32" spans="1:21" x14ac:dyDescent="0.3">
      <c r="A32" s="34" t="s">
        <v>38</v>
      </c>
      <c r="B32" s="34" t="s">
        <v>39</v>
      </c>
      <c r="C32" s="34" t="s">
        <v>40</v>
      </c>
      <c r="D32" s="34" t="s">
        <v>52</v>
      </c>
      <c r="E32" s="34" t="s">
        <v>65</v>
      </c>
      <c r="F32" s="35" t="s">
        <v>43</v>
      </c>
      <c r="G32" s="38">
        <v>43755</v>
      </c>
      <c r="H32" s="35" t="s">
        <v>69</v>
      </c>
      <c r="I32" s="34" t="s">
        <v>55</v>
      </c>
      <c r="J32" s="34" t="s">
        <v>44</v>
      </c>
      <c r="K32" s="34" t="s">
        <v>85</v>
      </c>
      <c r="L32" s="34" t="s">
        <v>46</v>
      </c>
      <c r="M32" s="34" t="s">
        <v>47</v>
      </c>
      <c r="N32" s="34" t="s">
        <v>48</v>
      </c>
      <c r="O32" s="34" t="s">
        <v>58</v>
      </c>
      <c r="P32" s="34" t="s">
        <v>50</v>
      </c>
      <c r="Q32" s="36">
        <v>29.05</v>
      </c>
      <c r="R32" s="37" t="s">
        <v>44</v>
      </c>
      <c r="S32" s="37" t="s">
        <v>44</v>
      </c>
      <c r="T32" s="37" t="s">
        <v>44</v>
      </c>
      <c r="U32" s="37">
        <v>29.05</v>
      </c>
    </row>
    <row r="33" spans="1:21" x14ac:dyDescent="0.3">
      <c r="A33" s="34" t="s">
        <v>38</v>
      </c>
      <c r="B33" s="34" t="s">
        <v>39</v>
      </c>
      <c r="C33" s="34" t="s">
        <v>40</v>
      </c>
      <c r="D33" s="34" t="s">
        <v>52</v>
      </c>
      <c r="E33" s="34" t="s">
        <v>65</v>
      </c>
      <c r="F33" s="35" t="s">
        <v>43</v>
      </c>
      <c r="G33" s="38">
        <v>43754</v>
      </c>
      <c r="H33" s="35" t="s">
        <v>69</v>
      </c>
      <c r="I33" s="34" t="s">
        <v>55</v>
      </c>
      <c r="J33" s="34" t="s">
        <v>44</v>
      </c>
      <c r="K33" s="34" t="s">
        <v>86</v>
      </c>
      <c r="L33" s="34" t="s">
        <v>46</v>
      </c>
      <c r="M33" s="34" t="s">
        <v>47</v>
      </c>
      <c r="N33" s="34" t="s">
        <v>48</v>
      </c>
      <c r="O33" s="34" t="s">
        <v>58</v>
      </c>
      <c r="P33" s="34" t="s">
        <v>50</v>
      </c>
      <c r="Q33" s="36">
        <v>29.05</v>
      </c>
      <c r="R33" s="37" t="s">
        <v>44</v>
      </c>
      <c r="S33" s="37" t="s">
        <v>44</v>
      </c>
      <c r="T33" s="37" t="s">
        <v>44</v>
      </c>
      <c r="U33" s="37">
        <v>29.05</v>
      </c>
    </row>
    <row r="34" spans="1:21" x14ac:dyDescent="0.3">
      <c r="A34" s="34" t="s">
        <v>38</v>
      </c>
      <c r="B34" s="34" t="s">
        <v>39</v>
      </c>
      <c r="C34" s="34" t="s">
        <v>40</v>
      </c>
      <c r="D34" s="34" t="s">
        <v>52</v>
      </c>
      <c r="E34" s="34" t="s">
        <v>53</v>
      </c>
      <c r="F34" s="35" t="s">
        <v>43</v>
      </c>
      <c r="G34" s="38">
        <v>43690</v>
      </c>
      <c r="H34" s="35" t="s">
        <v>69</v>
      </c>
      <c r="I34" s="34" t="s">
        <v>55</v>
      </c>
      <c r="J34" s="34" t="s">
        <v>44</v>
      </c>
      <c r="K34" s="34" t="s">
        <v>87</v>
      </c>
      <c r="L34" s="34" t="s">
        <v>46</v>
      </c>
      <c r="M34" s="34" t="s">
        <v>47</v>
      </c>
      <c r="N34" s="34" t="s">
        <v>48</v>
      </c>
      <c r="O34" s="34" t="s">
        <v>58</v>
      </c>
      <c r="P34" s="34" t="s">
        <v>50</v>
      </c>
      <c r="Q34" s="36">
        <v>29.05</v>
      </c>
      <c r="R34" s="37" t="s">
        <v>44</v>
      </c>
      <c r="S34" s="37" t="s">
        <v>44</v>
      </c>
      <c r="T34" s="37" t="s">
        <v>44</v>
      </c>
      <c r="U34" s="37">
        <v>29.05</v>
      </c>
    </row>
    <row r="35" spans="1:21" x14ac:dyDescent="0.3">
      <c r="A35" s="34" t="s">
        <v>38</v>
      </c>
      <c r="B35" s="34" t="s">
        <v>39</v>
      </c>
      <c r="C35" s="34" t="s">
        <v>40</v>
      </c>
      <c r="D35" s="34" t="s">
        <v>52</v>
      </c>
      <c r="E35" s="34" t="s">
        <v>65</v>
      </c>
      <c r="F35" s="35" t="s">
        <v>43</v>
      </c>
      <c r="G35" s="38">
        <v>43755</v>
      </c>
      <c r="H35" s="35" t="s">
        <v>54</v>
      </c>
      <c r="I35" s="34" t="s">
        <v>55</v>
      </c>
      <c r="J35" s="34" t="s">
        <v>56</v>
      </c>
      <c r="K35" s="34" t="s">
        <v>88</v>
      </c>
      <c r="L35" s="34" t="s">
        <v>46</v>
      </c>
      <c r="M35" s="34" t="s">
        <v>47</v>
      </c>
      <c r="N35" s="34" t="s">
        <v>48</v>
      </c>
      <c r="O35" s="34" t="s">
        <v>58</v>
      </c>
      <c r="P35" s="34" t="s">
        <v>50</v>
      </c>
      <c r="Q35" s="36">
        <v>34.619999999999997</v>
      </c>
      <c r="R35" s="37" t="s">
        <v>44</v>
      </c>
      <c r="S35" s="37" t="s">
        <v>44</v>
      </c>
      <c r="T35" s="37" t="s">
        <v>44</v>
      </c>
      <c r="U35" s="37">
        <v>34.619999999999997</v>
      </c>
    </row>
    <row r="36" spans="1:21" x14ac:dyDescent="0.3">
      <c r="A36" s="34" t="s">
        <v>38</v>
      </c>
      <c r="B36" s="34" t="s">
        <v>39</v>
      </c>
      <c r="C36" s="34" t="s">
        <v>40</v>
      </c>
      <c r="D36" s="34" t="s">
        <v>52</v>
      </c>
      <c r="E36" s="34" t="s">
        <v>65</v>
      </c>
      <c r="F36" s="35" t="s">
        <v>43</v>
      </c>
      <c r="G36" s="38">
        <v>43756</v>
      </c>
      <c r="H36" s="35" t="s">
        <v>54</v>
      </c>
      <c r="I36" s="34" t="s">
        <v>55</v>
      </c>
      <c r="J36" s="34" t="s">
        <v>56</v>
      </c>
      <c r="K36" s="34" t="s">
        <v>89</v>
      </c>
      <c r="L36" s="34" t="s">
        <v>46</v>
      </c>
      <c r="M36" s="34" t="s">
        <v>47</v>
      </c>
      <c r="N36" s="34" t="s">
        <v>48</v>
      </c>
      <c r="O36" s="34" t="s">
        <v>58</v>
      </c>
      <c r="P36" s="34" t="s">
        <v>50</v>
      </c>
      <c r="Q36" s="36">
        <v>38.46</v>
      </c>
      <c r="R36" s="37" t="s">
        <v>44</v>
      </c>
      <c r="S36" s="37" t="s">
        <v>44</v>
      </c>
      <c r="T36" s="37" t="s">
        <v>44</v>
      </c>
      <c r="U36" s="37">
        <v>38.46</v>
      </c>
    </row>
    <row r="37" spans="1:21" x14ac:dyDescent="0.3">
      <c r="A37" s="34" t="s">
        <v>38</v>
      </c>
      <c r="B37" s="34" t="s">
        <v>39</v>
      </c>
      <c r="C37" s="34" t="s">
        <v>40</v>
      </c>
      <c r="D37" s="34" t="s">
        <v>52</v>
      </c>
      <c r="E37" s="34" t="s">
        <v>68</v>
      </c>
      <c r="F37" s="35" t="s">
        <v>43</v>
      </c>
      <c r="G37" s="38">
        <v>43721</v>
      </c>
      <c r="H37" s="35" t="s">
        <v>69</v>
      </c>
      <c r="I37" s="34" t="s">
        <v>55</v>
      </c>
      <c r="J37" s="34" t="s">
        <v>44</v>
      </c>
      <c r="K37" s="34" t="s">
        <v>90</v>
      </c>
      <c r="L37" s="34" t="s">
        <v>46</v>
      </c>
      <c r="M37" s="34" t="s">
        <v>47</v>
      </c>
      <c r="N37" s="34" t="s">
        <v>48</v>
      </c>
      <c r="O37" s="34" t="s">
        <v>58</v>
      </c>
      <c r="P37" s="34" t="s">
        <v>50</v>
      </c>
      <c r="Q37" s="36">
        <v>39.050000000000004</v>
      </c>
      <c r="R37" s="37" t="s">
        <v>44</v>
      </c>
      <c r="S37" s="37" t="s">
        <v>44</v>
      </c>
      <c r="T37" s="37" t="s">
        <v>44</v>
      </c>
      <c r="U37" s="37">
        <v>39.050000000000004</v>
      </c>
    </row>
    <row r="38" spans="1:21" x14ac:dyDescent="0.3">
      <c r="A38" s="34" t="s">
        <v>38</v>
      </c>
      <c r="B38" s="34" t="s">
        <v>39</v>
      </c>
      <c r="C38" s="34" t="s">
        <v>40</v>
      </c>
      <c r="D38" s="34" t="s">
        <v>52</v>
      </c>
      <c r="E38" s="34" t="s">
        <v>53</v>
      </c>
      <c r="F38" s="35" t="s">
        <v>43</v>
      </c>
      <c r="G38" s="38">
        <v>43691</v>
      </c>
      <c r="H38" s="35" t="s">
        <v>69</v>
      </c>
      <c r="I38" s="34" t="s">
        <v>55</v>
      </c>
      <c r="J38" s="34" t="s">
        <v>44</v>
      </c>
      <c r="K38" s="34" t="s">
        <v>91</v>
      </c>
      <c r="L38" s="34" t="s">
        <v>46</v>
      </c>
      <c r="M38" s="34" t="s">
        <v>47</v>
      </c>
      <c r="N38" s="34" t="s">
        <v>48</v>
      </c>
      <c r="O38" s="34" t="s">
        <v>58</v>
      </c>
      <c r="P38" s="34" t="s">
        <v>50</v>
      </c>
      <c r="Q38" s="36">
        <v>39.050000000000004</v>
      </c>
      <c r="R38" s="37" t="s">
        <v>44</v>
      </c>
      <c r="S38" s="37" t="s">
        <v>44</v>
      </c>
      <c r="T38" s="37" t="s">
        <v>44</v>
      </c>
      <c r="U38" s="37">
        <v>39.050000000000004</v>
      </c>
    </row>
    <row r="39" spans="1:21" x14ac:dyDescent="0.3">
      <c r="A39" s="34" t="s">
        <v>38</v>
      </c>
      <c r="B39" s="34" t="s">
        <v>39</v>
      </c>
      <c r="C39" s="34" t="s">
        <v>40</v>
      </c>
      <c r="D39" s="34" t="s">
        <v>52</v>
      </c>
      <c r="E39" s="34" t="s">
        <v>63</v>
      </c>
      <c r="F39" s="35" t="s">
        <v>43</v>
      </c>
      <c r="G39" s="38">
        <v>43739</v>
      </c>
      <c r="H39" s="35" t="s">
        <v>69</v>
      </c>
      <c r="I39" s="34" t="s">
        <v>55</v>
      </c>
      <c r="J39" s="34" t="s">
        <v>44</v>
      </c>
      <c r="K39" s="34" t="s">
        <v>92</v>
      </c>
      <c r="L39" s="34" t="s">
        <v>46</v>
      </c>
      <c r="M39" s="34" t="s">
        <v>47</v>
      </c>
      <c r="N39" s="34" t="s">
        <v>48</v>
      </c>
      <c r="O39" s="34" t="s">
        <v>58</v>
      </c>
      <c r="P39" s="34" t="s">
        <v>50</v>
      </c>
      <c r="Q39" s="36">
        <v>39.050000000000004</v>
      </c>
      <c r="R39" s="37" t="s">
        <v>44</v>
      </c>
      <c r="S39" s="37" t="s">
        <v>44</v>
      </c>
      <c r="T39" s="37" t="s">
        <v>44</v>
      </c>
      <c r="U39" s="37">
        <v>39.050000000000004</v>
      </c>
    </row>
    <row r="40" spans="1:21" x14ac:dyDescent="0.3">
      <c r="A40" s="34" t="s">
        <v>38</v>
      </c>
      <c r="B40" s="34" t="s">
        <v>39</v>
      </c>
      <c r="C40" s="34" t="s">
        <v>40</v>
      </c>
      <c r="D40" s="34" t="s">
        <v>52</v>
      </c>
      <c r="E40" s="34" t="s">
        <v>65</v>
      </c>
      <c r="F40" s="35" t="s">
        <v>43</v>
      </c>
      <c r="G40" s="38">
        <v>43756</v>
      </c>
      <c r="H40" s="35" t="s">
        <v>54</v>
      </c>
      <c r="I40" s="34" t="s">
        <v>55</v>
      </c>
      <c r="J40" s="34" t="s">
        <v>56</v>
      </c>
      <c r="K40" s="34" t="s">
        <v>93</v>
      </c>
      <c r="L40" s="34" t="s">
        <v>46</v>
      </c>
      <c r="M40" s="34" t="s">
        <v>47</v>
      </c>
      <c r="N40" s="34" t="s">
        <v>48</v>
      </c>
      <c r="O40" s="34" t="s">
        <v>58</v>
      </c>
      <c r="P40" s="34" t="s">
        <v>50</v>
      </c>
      <c r="Q40" s="36">
        <v>40.380000000000003</v>
      </c>
      <c r="R40" s="37" t="s">
        <v>44</v>
      </c>
      <c r="S40" s="37" t="s">
        <v>44</v>
      </c>
      <c r="T40" s="37" t="s">
        <v>44</v>
      </c>
      <c r="U40" s="37">
        <v>40.380000000000003</v>
      </c>
    </row>
    <row r="41" spans="1:21" x14ac:dyDescent="0.3">
      <c r="A41" s="34" t="s">
        <v>38</v>
      </c>
      <c r="B41" s="34" t="s">
        <v>39</v>
      </c>
      <c r="C41" s="34" t="s">
        <v>40</v>
      </c>
      <c r="D41" s="34" t="s">
        <v>52</v>
      </c>
      <c r="E41" s="34" t="s">
        <v>65</v>
      </c>
      <c r="F41" s="35" t="s">
        <v>43</v>
      </c>
      <c r="G41" s="38">
        <v>43754</v>
      </c>
      <c r="H41" s="35" t="s">
        <v>54</v>
      </c>
      <c r="I41" s="34" t="s">
        <v>55</v>
      </c>
      <c r="J41" s="34" t="s">
        <v>56</v>
      </c>
      <c r="K41" s="34" t="s">
        <v>94</v>
      </c>
      <c r="L41" s="34" t="s">
        <v>46</v>
      </c>
      <c r="M41" s="34" t="s">
        <v>47</v>
      </c>
      <c r="N41" s="34" t="s">
        <v>48</v>
      </c>
      <c r="O41" s="34" t="s">
        <v>58</v>
      </c>
      <c r="P41" s="34" t="s">
        <v>50</v>
      </c>
      <c r="Q41" s="36">
        <v>40.380000000000003</v>
      </c>
      <c r="R41" s="37" t="s">
        <v>44</v>
      </c>
      <c r="S41" s="37" t="s">
        <v>44</v>
      </c>
      <c r="T41" s="37" t="s">
        <v>44</v>
      </c>
      <c r="U41" s="37">
        <v>40.380000000000003</v>
      </c>
    </row>
    <row r="42" spans="1:21" x14ac:dyDescent="0.3">
      <c r="A42" s="34" t="s">
        <v>38</v>
      </c>
      <c r="B42" s="34" t="s">
        <v>39</v>
      </c>
      <c r="C42" s="34" t="s">
        <v>40</v>
      </c>
      <c r="D42" s="34" t="s">
        <v>52</v>
      </c>
      <c r="E42" s="34" t="s">
        <v>63</v>
      </c>
      <c r="F42" s="35" t="s">
        <v>43</v>
      </c>
      <c r="G42" s="38">
        <v>43734</v>
      </c>
      <c r="H42" s="35" t="s">
        <v>69</v>
      </c>
      <c r="I42" s="34" t="s">
        <v>55</v>
      </c>
      <c r="J42" s="34" t="s">
        <v>44</v>
      </c>
      <c r="K42" s="34" t="s">
        <v>95</v>
      </c>
      <c r="L42" s="34" t="s">
        <v>46</v>
      </c>
      <c r="M42" s="34" t="s">
        <v>47</v>
      </c>
      <c r="N42" s="34" t="s">
        <v>48</v>
      </c>
      <c r="O42" s="34" t="s">
        <v>58</v>
      </c>
      <c r="P42" s="34" t="s">
        <v>50</v>
      </c>
      <c r="Q42" s="36">
        <v>49.050000000000004</v>
      </c>
      <c r="R42" s="37" t="s">
        <v>44</v>
      </c>
      <c r="S42" s="37" t="s">
        <v>44</v>
      </c>
      <c r="T42" s="37" t="s">
        <v>44</v>
      </c>
      <c r="U42" s="37">
        <v>49.050000000000004</v>
      </c>
    </row>
    <row r="43" spans="1:21" x14ac:dyDescent="0.3">
      <c r="A43" s="34" t="s">
        <v>38</v>
      </c>
      <c r="B43" s="34" t="s">
        <v>39</v>
      </c>
      <c r="C43" s="34" t="s">
        <v>40</v>
      </c>
      <c r="D43" s="34" t="s">
        <v>52</v>
      </c>
      <c r="E43" s="34" t="s">
        <v>63</v>
      </c>
      <c r="F43" s="35" t="s">
        <v>43</v>
      </c>
      <c r="G43" s="38">
        <v>43732</v>
      </c>
      <c r="H43" s="35" t="s">
        <v>69</v>
      </c>
      <c r="I43" s="34" t="s">
        <v>55</v>
      </c>
      <c r="J43" s="34" t="s">
        <v>44</v>
      </c>
      <c r="K43" s="34" t="s">
        <v>96</v>
      </c>
      <c r="L43" s="34" t="s">
        <v>46</v>
      </c>
      <c r="M43" s="34" t="s">
        <v>47</v>
      </c>
      <c r="N43" s="34" t="s">
        <v>48</v>
      </c>
      <c r="O43" s="34" t="s">
        <v>58</v>
      </c>
      <c r="P43" s="34" t="s">
        <v>50</v>
      </c>
      <c r="Q43" s="36">
        <v>49.050000000000004</v>
      </c>
      <c r="R43" s="37" t="s">
        <v>44</v>
      </c>
      <c r="S43" s="37" t="s">
        <v>44</v>
      </c>
      <c r="T43" s="37" t="s">
        <v>44</v>
      </c>
      <c r="U43" s="37">
        <v>49.050000000000004</v>
      </c>
    </row>
    <row r="44" spans="1:21" x14ac:dyDescent="0.3">
      <c r="A44" s="34" t="s">
        <v>38</v>
      </c>
      <c r="B44" s="34" t="s">
        <v>39</v>
      </c>
      <c r="C44" s="34" t="s">
        <v>40</v>
      </c>
      <c r="D44" s="34" t="s">
        <v>52</v>
      </c>
      <c r="E44" s="34" t="s">
        <v>59</v>
      </c>
      <c r="F44" s="35" t="s">
        <v>43</v>
      </c>
      <c r="G44" s="38">
        <v>43748</v>
      </c>
      <c r="H44" s="35" t="s">
        <v>69</v>
      </c>
      <c r="I44" s="34" t="s">
        <v>55</v>
      </c>
      <c r="J44" s="34" t="s">
        <v>44</v>
      </c>
      <c r="K44" s="34" t="s">
        <v>97</v>
      </c>
      <c r="L44" s="34" t="s">
        <v>46</v>
      </c>
      <c r="M44" s="34" t="s">
        <v>47</v>
      </c>
      <c r="N44" s="34" t="s">
        <v>48</v>
      </c>
      <c r="O44" s="34" t="s">
        <v>58</v>
      </c>
      <c r="P44" s="34" t="s">
        <v>50</v>
      </c>
      <c r="Q44" s="36">
        <v>49.050000000000004</v>
      </c>
      <c r="R44" s="37" t="s">
        <v>44</v>
      </c>
      <c r="S44" s="37" t="s">
        <v>44</v>
      </c>
      <c r="T44" s="37" t="s">
        <v>44</v>
      </c>
      <c r="U44" s="37">
        <v>49.050000000000004</v>
      </c>
    </row>
    <row r="45" spans="1:21" x14ac:dyDescent="0.3">
      <c r="A45" s="34" t="s">
        <v>38</v>
      </c>
      <c r="B45" s="34" t="s">
        <v>39</v>
      </c>
      <c r="C45" s="34" t="s">
        <v>40</v>
      </c>
      <c r="D45" s="34" t="s">
        <v>52</v>
      </c>
      <c r="E45" s="34" t="s">
        <v>63</v>
      </c>
      <c r="F45" s="35" t="s">
        <v>43</v>
      </c>
      <c r="G45" s="38">
        <v>43740</v>
      </c>
      <c r="H45" s="35" t="s">
        <v>69</v>
      </c>
      <c r="I45" s="34" t="s">
        <v>55</v>
      </c>
      <c r="J45" s="34" t="s">
        <v>44</v>
      </c>
      <c r="K45" s="34" t="s">
        <v>98</v>
      </c>
      <c r="L45" s="34" t="s">
        <v>46</v>
      </c>
      <c r="M45" s="34" t="s">
        <v>47</v>
      </c>
      <c r="N45" s="34" t="s">
        <v>48</v>
      </c>
      <c r="O45" s="34" t="s">
        <v>58</v>
      </c>
      <c r="P45" s="34" t="s">
        <v>50</v>
      </c>
      <c r="Q45" s="36">
        <v>49.050000000000004</v>
      </c>
      <c r="R45" s="37" t="s">
        <v>44</v>
      </c>
      <c r="S45" s="37" t="s">
        <v>44</v>
      </c>
      <c r="T45" s="37" t="s">
        <v>44</v>
      </c>
      <c r="U45" s="37">
        <v>49.050000000000004</v>
      </c>
    </row>
    <row r="46" spans="1:21" x14ac:dyDescent="0.3">
      <c r="A46" s="34" t="s">
        <v>38</v>
      </c>
      <c r="B46" s="34" t="s">
        <v>39</v>
      </c>
      <c r="C46" s="34" t="s">
        <v>40</v>
      </c>
      <c r="D46" s="34" t="s">
        <v>52</v>
      </c>
      <c r="E46" s="34" t="s">
        <v>53</v>
      </c>
      <c r="F46" s="35" t="s">
        <v>43</v>
      </c>
      <c r="G46" s="38">
        <v>43692</v>
      </c>
      <c r="H46" s="35" t="s">
        <v>69</v>
      </c>
      <c r="I46" s="34" t="s">
        <v>55</v>
      </c>
      <c r="J46" s="34" t="s">
        <v>44</v>
      </c>
      <c r="K46" s="34" t="s">
        <v>99</v>
      </c>
      <c r="L46" s="34" t="s">
        <v>46</v>
      </c>
      <c r="M46" s="34" t="s">
        <v>47</v>
      </c>
      <c r="N46" s="34" t="s">
        <v>48</v>
      </c>
      <c r="O46" s="34" t="s">
        <v>58</v>
      </c>
      <c r="P46" s="34" t="s">
        <v>50</v>
      </c>
      <c r="Q46" s="36">
        <v>49.050000000000004</v>
      </c>
      <c r="R46" s="37" t="s">
        <v>44</v>
      </c>
      <c r="S46" s="37" t="s">
        <v>44</v>
      </c>
      <c r="T46" s="37" t="s">
        <v>44</v>
      </c>
      <c r="U46" s="37">
        <v>49.050000000000004</v>
      </c>
    </row>
    <row r="47" spans="1:21" x14ac:dyDescent="0.3">
      <c r="A47" s="34" t="s">
        <v>38</v>
      </c>
      <c r="B47" s="34" t="s">
        <v>39</v>
      </c>
      <c r="C47" s="34" t="s">
        <v>40</v>
      </c>
      <c r="D47" s="34" t="s">
        <v>52</v>
      </c>
      <c r="E47" s="34" t="s">
        <v>63</v>
      </c>
      <c r="F47" s="35" t="s">
        <v>43</v>
      </c>
      <c r="G47" s="38">
        <v>43733</v>
      </c>
      <c r="H47" s="35" t="s">
        <v>69</v>
      </c>
      <c r="I47" s="34" t="s">
        <v>55</v>
      </c>
      <c r="J47" s="34" t="s">
        <v>44</v>
      </c>
      <c r="K47" s="34" t="s">
        <v>100</v>
      </c>
      <c r="L47" s="34" t="s">
        <v>46</v>
      </c>
      <c r="M47" s="34" t="s">
        <v>47</v>
      </c>
      <c r="N47" s="34" t="s">
        <v>48</v>
      </c>
      <c r="O47" s="34" t="s">
        <v>58</v>
      </c>
      <c r="P47" s="34" t="s">
        <v>50</v>
      </c>
      <c r="Q47" s="36">
        <v>49.050000000000004</v>
      </c>
      <c r="R47" s="37" t="s">
        <v>44</v>
      </c>
      <c r="S47" s="37" t="s">
        <v>44</v>
      </c>
      <c r="T47" s="37" t="s">
        <v>44</v>
      </c>
      <c r="U47" s="37">
        <v>49.050000000000004</v>
      </c>
    </row>
    <row r="48" spans="1:21" x14ac:dyDescent="0.3">
      <c r="A48" s="34" t="s">
        <v>38</v>
      </c>
      <c r="B48" s="34" t="s">
        <v>39</v>
      </c>
      <c r="C48" s="34" t="s">
        <v>40</v>
      </c>
      <c r="D48" s="34" t="s">
        <v>52</v>
      </c>
      <c r="E48" s="34" t="s">
        <v>68</v>
      </c>
      <c r="F48" s="35" t="s">
        <v>43</v>
      </c>
      <c r="G48" s="38">
        <v>43720</v>
      </c>
      <c r="H48" s="35" t="s">
        <v>101</v>
      </c>
      <c r="I48" s="34" t="s">
        <v>55</v>
      </c>
      <c r="J48" s="34" t="s">
        <v>44</v>
      </c>
      <c r="K48" s="34" t="s">
        <v>102</v>
      </c>
      <c r="L48" s="34" t="s">
        <v>46</v>
      </c>
      <c r="M48" s="34" t="s">
        <v>47</v>
      </c>
      <c r="N48" s="34" t="s">
        <v>48</v>
      </c>
      <c r="O48" s="34" t="s">
        <v>58</v>
      </c>
      <c r="P48" s="34" t="s">
        <v>50</v>
      </c>
      <c r="Q48" s="36">
        <v>72.88</v>
      </c>
      <c r="R48" s="37" t="s">
        <v>44</v>
      </c>
      <c r="S48" s="37" t="s">
        <v>44</v>
      </c>
      <c r="T48" s="37" t="s">
        <v>44</v>
      </c>
      <c r="U48" s="37">
        <v>72.88</v>
      </c>
    </row>
    <row r="49" spans="1:21" x14ac:dyDescent="0.3">
      <c r="A49" s="34" t="s">
        <v>38</v>
      </c>
      <c r="B49" s="34" t="s">
        <v>39</v>
      </c>
      <c r="C49" s="34" t="s">
        <v>40</v>
      </c>
      <c r="D49" s="34" t="s">
        <v>52</v>
      </c>
      <c r="E49" s="34" t="s">
        <v>68</v>
      </c>
      <c r="F49" s="35" t="s">
        <v>43</v>
      </c>
      <c r="G49" s="38">
        <v>43721</v>
      </c>
      <c r="H49" s="35" t="s">
        <v>101</v>
      </c>
      <c r="I49" s="34" t="s">
        <v>55</v>
      </c>
      <c r="J49" s="34" t="s">
        <v>44</v>
      </c>
      <c r="K49" s="34" t="s">
        <v>103</v>
      </c>
      <c r="L49" s="34" t="s">
        <v>46</v>
      </c>
      <c r="M49" s="34" t="s">
        <v>47</v>
      </c>
      <c r="N49" s="34" t="s">
        <v>48</v>
      </c>
      <c r="O49" s="34" t="s">
        <v>58</v>
      </c>
      <c r="P49" s="34" t="s">
        <v>50</v>
      </c>
      <c r="Q49" s="36">
        <v>72.88</v>
      </c>
      <c r="R49" s="37" t="s">
        <v>44</v>
      </c>
      <c r="S49" s="37" t="s">
        <v>44</v>
      </c>
      <c r="T49" s="37" t="s">
        <v>44</v>
      </c>
      <c r="U49" s="37">
        <v>72.88</v>
      </c>
    </row>
    <row r="50" spans="1:21" x14ac:dyDescent="0.3">
      <c r="A50" s="34" t="s">
        <v>38</v>
      </c>
      <c r="B50" s="34" t="s">
        <v>39</v>
      </c>
      <c r="C50" s="34" t="s">
        <v>40</v>
      </c>
      <c r="D50" s="34" t="s">
        <v>52</v>
      </c>
      <c r="E50" s="34" t="s">
        <v>53</v>
      </c>
      <c r="F50" s="35" t="s">
        <v>43</v>
      </c>
      <c r="G50" s="38">
        <v>43690</v>
      </c>
      <c r="H50" s="35" t="s">
        <v>101</v>
      </c>
      <c r="I50" s="34" t="s">
        <v>55</v>
      </c>
      <c r="J50" s="34" t="s">
        <v>44</v>
      </c>
      <c r="K50" s="34" t="s">
        <v>104</v>
      </c>
      <c r="L50" s="34" t="s">
        <v>46</v>
      </c>
      <c r="M50" s="34" t="s">
        <v>47</v>
      </c>
      <c r="N50" s="34" t="s">
        <v>48</v>
      </c>
      <c r="O50" s="34" t="s">
        <v>58</v>
      </c>
      <c r="P50" s="34" t="s">
        <v>50</v>
      </c>
      <c r="Q50" s="36">
        <v>89.47</v>
      </c>
      <c r="R50" s="37" t="s">
        <v>44</v>
      </c>
      <c r="S50" s="37" t="s">
        <v>44</v>
      </c>
      <c r="T50" s="37" t="s">
        <v>44</v>
      </c>
      <c r="U50" s="37">
        <v>89.47</v>
      </c>
    </row>
    <row r="51" spans="1:21" x14ac:dyDescent="0.3">
      <c r="A51" s="34" t="s">
        <v>38</v>
      </c>
      <c r="B51" s="34" t="s">
        <v>39</v>
      </c>
      <c r="C51" s="34" t="s">
        <v>40</v>
      </c>
      <c r="D51" s="34" t="s">
        <v>52</v>
      </c>
      <c r="E51" s="34" t="s">
        <v>63</v>
      </c>
      <c r="F51" s="35" t="s">
        <v>43</v>
      </c>
      <c r="G51" s="38">
        <v>43741</v>
      </c>
      <c r="H51" s="35" t="s">
        <v>101</v>
      </c>
      <c r="I51" s="34" t="s">
        <v>55</v>
      </c>
      <c r="J51" s="34" t="s">
        <v>44</v>
      </c>
      <c r="K51" s="34" t="s">
        <v>105</v>
      </c>
      <c r="L51" s="34" t="s">
        <v>46</v>
      </c>
      <c r="M51" s="34" t="s">
        <v>47</v>
      </c>
      <c r="N51" s="34" t="s">
        <v>48</v>
      </c>
      <c r="O51" s="34" t="s">
        <v>58</v>
      </c>
      <c r="P51" s="34" t="s">
        <v>50</v>
      </c>
      <c r="Q51" s="36">
        <v>89.66</v>
      </c>
      <c r="R51" s="37" t="s">
        <v>44</v>
      </c>
      <c r="S51" s="37" t="s">
        <v>44</v>
      </c>
      <c r="T51" s="37" t="s">
        <v>44</v>
      </c>
      <c r="U51" s="37">
        <v>89.66</v>
      </c>
    </row>
    <row r="52" spans="1:21" x14ac:dyDescent="0.3">
      <c r="A52" s="34" t="s">
        <v>38</v>
      </c>
      <c r="B52" s="34" t="s">
        <v>39</v>
      </c>
      <c r="C52" s="34" t="s">
        <v>40</v>
      </c>
      <c r="D52" s="34" t="s">
        <v>52</v>
      </c>
      <c r="E52" s="34" t="s">
        <v>53</v>
      </c>
      <c r="F52" s="35" t="s">
        <v>43</v>
      </c>
      <c r="G52" s="38">
        <v>43694</v>
      </c>
      <c r="H52" s="35" t="s">
        <v>101</v>
      </c>
      <c r="I52" s="34" t="s">
        <v>55</v>
      </c>
      <c r="J52" s="34" t="s">
        <v>44</v>
      </c>
      <c r="K52" s="34" t="s">
        <v>106</v>
      </c>
      <c r="L52" s="34" t="s">
        <v>46</v>
      </c>
      <c r="M52" s="34" t="s">
        <v>47</v>
      </c>
      <c r="N52" s="34" t="s">
        <v>48</v>
      </c>
      <c r="O52" s="34" t="s">
        <v>58</v>
      </c>
      <c r="P52" s="34" t="s">
        <v>50</v>
      </c>
      <c r="Q52" s="36">
        <v>89.710000000000008</v>
      </c>
      <c r="R52" s="37" t="s">
        <v>44</v>
      </c>
      <c r="S52" s="37" t="s">
        <v>44</v>
      </c>
      <c r="T52" s="37" t="s">
        <v>44</v>
      </c>
      <c r="U52" s="37">
        <v>89.710000000000008</v>
      </c>
    </row>
    <row r="53" spans="1:21" x14ac:dyDescent="0.3">
      <c r="A53" s="34" t="s">
        <v>38</v>
      </c>
      <c r="B53" s="34" t="s">
        <v>39</v>
      </c>
      <c r="C53" s="34" t="s">
        <v>40</v>
      </c>
      <c r="D53" s="34" t="s">
        <v>52</v>
      </c>
      <c r="E53" s="34" t="s">
        <v>63</v>
      </c>
      <c r="F53" s="35" t="s">
        <v>43</v>
      </c>
      <c r="G53" s="38">
        <v>43738</v>
      </c>
      <c r="H53" s="35" t="s">
        <v>101</v>
      </c>
      <c r="I53" s="34" t="s">
        <v>55</v>
      </c>
      <c r="J53" s="34" t="s">
        <v>44</v>
      </c>
      <c r="K53" s="34" t="s">
        <v>107</v>
      </c>
      <c r="L53" s="34" t="s">
        <v>46</v>
      </c>
      <c r="M53" s="34" t="s">
        <v>47</v>
      </c>
      <c r="N53" s="34" t="s">
        <v>48</v>
      </c>
      <c r="O53" s="34" t="s">
        <v>58</v>
      </c>
      <c r="P53" s="34" t="s">
        <v>50</v>
      </c>
      <c r="Q53" s="36">
        <v>106.01</v>
      </c>
      <c r="R53" s="37" t="s">
        <v>44</v>
      </c>
      <c r="S53" s="37" t="s">
        <v>44</v>
      </c>
      <c r="T53" s="37" t="s">
        <v>44</v>
      </c>
      <c r="U53" s="37">
        <v>106.01</v>
      </c>
    </row>
    <row r="54" spans="1:21" x14ac:dyDescent="0.3">
      <c r="A54" s="34" t="s">
        <v>38</v>
      </c>
      <c r="B54" s="34" t="s">
        <v>39</v>
      </c>
      <c r="C54" s="34" t="s">
        <v>40</v>
      </c>
      <c r="D54" s="34" t="s">
        <v>52</v>
      </c>
      <c r="E54" s="34" t="s">
        <v>59</v>
      </c>
      <c r="F54" s="35" t="s">
        <v>43</v>
      </c>
      <c r="G54" s="38">
        <v>43752</v>
      </c>
      <c r="H54" s="35" t="s">
        <v>108</v>
      </c>
      <c r="I54" s="34" t="s">
        <v>55</v>
      </c>
      <c r="J54" s="34" t="s">
        <v>56</v>
      </c>
      <c r="K54" s="34" t="s">
        <v>109</v>
      </c>
      <c r="L54" s="34" t="s">
        <v>46</v>
      </c>
      <c r="M54" s="34" t="s">
        <v>47</v>
      </c>
      <c r="N54" s="34" t="s">
        <v>48</v>
      </c>
      <c r="O54" s="34" t="s">
        <v>58</v>
      </c>
      <c r="P54" s="34" t="s">
        <v>50</v>
      </c>
      <c r="Q54" s="36">
        <v>224.83</v>
      </c>
      <c r="R54" s="37" t="s">
        <v>44</v>
      </c>
      <c r="S54" s="37" t="s">
        <v>44</v>
      </c>
      <c r="T54" s="37" t="s">
        <v>44</v>
      </c>
      <c r="U54" s="37">
        <v>224.83</v>
      </c>
    </row>
    <row r="55" spans="1:21" x14ac:dyDescent="0.3">
      <c r="A55" s="34" t="s">
        <v>38</v>
      </c>
      <c r="B55" s="34" t="s">
        <v>39</v>
      </c>
      <c r="C55" s="34" t="s">
        <v>40</v>
      </c>
      <c r="D55" s="34" t="s">
        <v>52</v>
      </c>
      <c r="E55" s="34" t="s">
        <v>59</v>
      </c>
      <c r="F55" s="35" t="s">
        <v>43</v>
      </c>
      <c r="G55" s="38">
        <v>43748</v>
      </c>
      <c r="H55" s="35" t="s">
        <v>108</v>
      </c>
      <c r="I55" s="34" t="s">
        <v>55</v>
      </c>
      <c r="J55" s="34" t="s">
        <v>56</v>
      </c>
      <c r="K55" s="34" t="s">
        <v>110</v>
      </c>
      <c r="L55" s="34" t="s">
        <v>46</v>
      </c>
      <c r="M55" s="34" t="s">
        <v>47</v>
      </c>
      <c r="N55" s="34" t="s">
        <v>48</v>
      </c>
      <c r="O55" s="34" t="s">
        <v>58</v>
      </c>
      <c r="P55" s="34" t="s">
        <v>50</v>
      </c>
      <c r="Q55" s="36">
        <v>224.83</v>
      </c>
      <c r="R55" s="37" t="s">
        <v>44</v>
      </c>
      <c r="S55" s="37" t="s">
        <v>44</v>
      </c>
      <c r="T55" s="37" t="s">
        <v>44</v>
      </c>
      <c r="U55" s="37">
        <v>224.83</v>
      </c>
    </row>
    <row r="56" spans="1:21" x14ac:dyDescent="0.3">
      <c r="A56" s="34" t="s">
        <v>38</v>
      </c>
      <c r="B56" s="34" t="s">
        <v>39</v>
      </c>
      <c r="C56" s="34" t="s">
        <v>40</v>
      </c>
      <c r="D56" s="34" t="s">
        <v>52</v>
      </c>
      <c r="E56" s="34" t="s">
        <v>53</v>
      </c>
      <c r="F56" s="35" t="s">
        <v>43</v>
      </c>
      <c r="G56" s="38">
        <v>43696</v>
      </c>
      <c r="H56" s="35" t="s">
        <v>108</v>
      </c>
      <c r="I56" s="34" t="s">
        <v>55</v>
      </c>
      <c r="J56" s="34" t="s">
        <v>56</v>
      </c>
      <c r="K56" s="34" t="s">
        <v>111</v>
      </c>
      <c r="L56" s="34" t="s">
        <v>46</v>
      </c>
      <c r="M56" s="34" t="s">
        <v>47</v>
      </c>
      <c r="N56" s="34" t="s">
        <v>48</v>
      </c>
      <c r="O56" s="34" t="s">
        <v>58</v>
      </c>
      <c r="P56" s="34" t="s">
        <v>50</v>
      </c>
      <c r="Q56" s="36">
        <v>337.82</v>
      </c>
      <c r="R56" s="37" t="s">
        <v>44</v>
      </c>
      <c r="S56" s="37" t="s">
        <v>44</v>
      </c>
      <c r="T56" s="37" t="s">
        <v>44</v>
      </c>
      <c r="U56" s="37">
        <v>337.82</v>
      </c>
    </row>
    <row r="57" spans="1:21" x14ac:dyDescent="0.3">
      <c r="A57" s="34" t="s">
        <v>38</v>
      </c>
      <c r="B57" s="34" t="s">
        <v>39</v>
      </c>
      <c r="C57" s="34" t="s">
        <v>40</v>
      </c>
      <c r="D57" s="34" t="s">
        <v>52</v>
      </c>
      <c r="E57" s="34" t="s">
        <v>68</v>
      </c>
      <c r="F57" s="35" t="s">
        <v>43</v>
      </c>
      <c r="G57" s="38">
        <v>43720</v>
      </c>
      <c r="H57" s="35" t="s">
        <v>108</v>
      </c>
      <c r="I57" s="34" t="s">
        <v>55</v>
      </c>
      <c r="J57" s="34" t="s">
        <v>56</v>
      </c>
      <c r="K57" s="34" t="s">
        <v>112</v>
      </c>
      <c r="L57" s="34" t="s">
        <v>46</v>
      </c>
      <c r="M57" s="34" t="s">
        <v>47</v>
      </c>
      <c r="N57" s="34" t="s">
        <v>48</v>
      </c>
      <c r="O57" s="34" t="s">
        <v>58</v>
      </c>
      <c r="P57" s="34" t="s">
        <v>50</v>
      </c>
      <c r="Q57" s="36">
        <v>362.34000000000003</v>
      </c>
      <c r="R57" s="37" t="s">
        <v>44</v>
      </c>
      <c r="S57" s="37" t="s">
        <v>44</v>
      </c>
      <c r="T57" s="37" t="s">
        <v>44</v>
      </c>
      <c r="U57" s="37">
        <v>362.34000000000003</v>
      </c>
    </row>
    <row r="58" spans="1:21" x14ac:dyDescent="0.3">
      <c r="A58" s="34" t="s">
        <v>38</v>
      </c>
      <c r="B58" s="34" t="s">
        <v>39</v>
      </c>
      <c r="C58" s="34" t="s">
        <v>40</v>
      </c>
      <c r="D58" s="34" t="s">
        <v>52</v>
      </c>
      <c r="E58" s="34" t="s">
        <v>65</v>
      </c>
      <c r="F58" s="35" t="s">
        <v>43</v>
      </c>
      <c r="G58" s="38">
        <v>43754</v>
      </c>
      <c r="H58" s="35" t="s">
        <v>108</v>
      </c>
      <c r="I58" s="34" t="s">
        <v>55</v>
      </c>
      <c r="J58" s="34" t="s">
        <v>56</v>
      </c>
      <c r="K58" s="34" t="s">
        <v>113</v>
      </c>
      <c r="L58" s="34" t="s">
        <v>46</v>
      </c>
      <c r="M58" s="34" t="s">
        <v>47</v>
      </c>
      <c r="N58" s="34" t="s">
        <v>48</v>
      </c>
      <c r="O58" s="34" t="s">
        <v>58</v>
      </c>
      <c r="P58" s="34" t="s">
        <v>50</v>
      </c>
      <c r="Q58" s="36">
        <v>449.65000000000003</v>
      </c>
      <c r="R58" s="37" t="s">
        <v>44</v>
      </c>
      <c r="S58" s="37" t="s">
        <v>44</v>
      </c>
      <c r="T58" s="37" t="s">
        <v>44</v>
      </c>
      <c r="U58" s="37">
        <v>449.65000000000003</v>
      </c>
    </row>
    <row r="59" spans="1:21" x14ac:dyDescent="0.3">
      <c r="A59" s="34" t="s">
        <v>38</v>
      </c>
      <c r="B59" s="34" t="s">
        <v>39</v>
      </c>
      <c r="C59" s="34" t="s">
        <v>40</v>
      </c>
      <c r="D59" s="34" t="s">
        <v>52</v>
      </c>
      <c r="E59" s="34" t="s">
        <v>53</v>
      </c>
      <c r="F59" s="35" t="s">
        <v>43</v>
      </c>
      <c r="G59" s="38">
        <v>43690</v>
      </c>
      <c r="H59" s="35" t="s">
        <v>108</v>
      </c>
      <c r="I59" s="34" t="s">
        <v>55</v>
      </c>
      <c r="J59" s="34" t="s">
        <v>56</v>
      </c>
      <c r="K59" s="34" t="s">
        <v>114</v>
      </c>
      <c r="L59" s="34" t="s">
        <v>46</v>
      </c>
      <c r="M59" s="34" t="s">
        <v>47</v>
      </c>
      <c r="N59" s="34" t="s">
        <v>48</v>
      </c>
      <c r="O59" s="34" t="s">
        <v>58</v>
      </c>
      <c r="P59" s="34" t="s">
        <v>50</v>
      </c>
      <c r="Q59" s="36">
        <v>938.88</v>
      </c>
      <c r="R59" s="37" t="s">
        <v>44</v>
      </c>
      <c r="S59" s="37" t="s">
        <v>44</v>
      </c>
      <c r="T59" s="37" t="s">
        <v>44</v>
      </c>
      <c r="U59" s="37">
        <v>938.88</v>
      </c>
    </row>
    <row r="60" spans="1:21" x14ac:dyDescent="0.3">
      <c r="A60" s="34" t="s">
        <v>38</v>
      </c>
      <c r="B60" s="34" t="s">
        <v>39</v>
      </c>
      <c r="C60" s="34" t="s">
        <v>40</v>
      </c>
      <c r="D60" s="34" t="s">
        <v>52</v>
      </c>
      <c r="E60" s="34" t="s">
        <v>63</v>
      </c>
      <c r="F60" s="35" t="s">
        <v>43</v>
      </c>
      <c r="G60" s="38">
        <v>43738</v>
      </c>
      <c r="H60" s="35" t="s">
        <v>108</v>
      </c>
      <c r="I60" s="34" t="s">
        <v>55</v>
      </c>
      <c r="J60" s="34" t="s">
        <v>56</v>
      </c>
      <c r="K60" s="34" t="s">
        <v>115</v>
      </c>
      <c r="L60" s="34" t="s">
        <v>46</v>
      </c>
      <c r="M60" s="34" t="s">
        <v>47</v>
      </c>
      <c r="N60" s="34" t="s">
        <v>48</v>
      </c>
      <c r="O60" s="34" t="s">
        <v>58</v>
      </c>
      <c r="P60" s="34" t="s">
        <v>50</v>
      </c>
      <c r="Q60" s="36">
        <v>943.72</v>
      </c>
      <c r="R60" s="37" t="s">
        <v>44</v>
      </c>
      <c r="S60" s="37" t="s">
        <v>44</v>
      </c>
      <c r="T60" s="37" t="s">
        <v>44</v>
      </c>
      <c r="U60" s="37">
        <v>943.72</v>
      </c>
    </row>
    <row r="61" spans="1:21" x14ac:dyDescent="0.3">
      <c r="A61" s="34" t="s">
        <v>38</v>
      </c>
      <c r="B61" s="34" t="s">
        <v>39</v>
      </c>
      <c r="C61" s="34" t="s">
        <v>40</v>
      </c>
      <c r="D61" s="34" t="s">
        <v>52</v>
      </c>
      <c r="E61" s="34" t="s">
        <v>63</v>
      </c>
      <c r="F61" s="35" t="s">
        <v>43</v>
      </c>
      <c r="G61" s="38">
        <v>43731</v>
      </c>
      <c r="H61" s="35" t="s">
        <v>108</v>
      </c>
      <c r="I61" s="34" t="s">
        <v>55</v>
      </c>
      <c r="J61" s="34" t="s">
        <v>56</v>
      </c>
      <c r="K61" s="34" t="s">
        <v>116</v>
      </c>
      <c r="L61" s="34" t="s">
        <v>46</v>
      </c>
      <c r="M61" s="34" t="s">
        <v>47</v>
      </c>
      <c r="N61" s="34" t="s">
        <v>48</v>
      </c>
      <c r="O61" s="34" t="s">
        <v>58</v>
      </c>
      <c r="P61" s="34" t="s">
        <v>50</v>
      </c>
      <c r="Q61" s="36">
        <v>1803.23</v>
      </c>
      <c r="R61" s="37" t="s">
        <v>44</v>
      </c>
      <c r="S61" s="37" t="s">
        <v>44</v>
      </c>
      <c r="T61" s="37" t="s">
        <v>44</v>
      </c>
      <c r="U61" s="37">
        <v>1803.23</v>
      </c>
    </row>
    <row r="62" spans="1:21" x14ac:dyDescent="0.3">
      <c r="A62" s="34"/>
      <c r="B62" s="34"/>
      <c r="C62" s="34"/>
      <c r="D62" s="34"/>
      <c r="E62" s="34"/>
      <c r="F62" s="35"/>
      <c r="G62" s="38"/>
      <c r="H62" s="35"/>
      <c r="I62" s="34"/>
      <c r="J62" s="34"/>
      <c r="K62" s="34"/>
      <c r="L62" s="34"/>
      <c r="M62" s="34"/>
      <c r="N62" s="34"/>
      <c r="O62" s="34"/>
      <c r="P62" s="34"/>
      <c r="Q62" s="39" t="s">
        <v>117</v>
      </c>
      <c r="R62" s="40" t="s">
        <v>118</v>
      </c>
      <c r="S62" s="40" t="s">
        <v>44</v>
      </c>
      <c r="T62" s="40" t="s">
        <v>44</v>
      </c>
      <c r="U62" s="40" t="s">
        <v>119</v>
      </c>
    </row>
    <row r="63" spans="1:21" x14ac:dyDescent="0.3">
      <c r="A63" s="34"/>
      <c r="B63" s="34"/>
      <c r="C63" s="34"/>
      <c r="D63" s="34"/>
      <c r="E63" s="34"/>
      <c r="F63" s="35"/>
      <c r="G63" s="38"/>
      <c r="H63" s="35"/>
      <c r="I63" s="34"/>
      <c r="J63" s="34"/>
      <c r="K63" s="34"/>
      <c r="L63" s="34"/>
      <c r="M63" s="34"/>
      <c r="N63" s="34"/>
      <c r="O63" s="34"/>
      <c r="P63" s="34"/>
      <c r="Q63" s="41" t="s">
        <v>117</v>
      </c>
      <c r="R63" s="42" t="s">
        <v>118</v>
      </c>
      <c r="S63" s="42" t="s">
        <v>44</v>
      </c>
      <c r="T63" s="42" t="s">
        <v>44</v>
      </c>
      <c r="U63" s="42" t="s">
        <v>119</v>
      </c>
    </row>
  </sheetData>
  <mergeCells count="2"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 Template</vt:lpstr>
      <vt:lpstr>detail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roslee</dc:creator>
  <cp:lastModifiedBy>Stokes, Nicola K EDUC:EX</cp:lastModifiedBy>
  <cp:lastPrinted>2011-07-13T16:55:20Z</cp:lastPrinted>
  <dcterms:created xsi:type="dcterms:W3CDTF">2011-03-10T18:32:05Z</dcterms:created>
  <dcterms:modified xsi:type="dcterms:W3CDTF">2019-11-19T17:56:45Z</dcterms:modified>
</cp:coreProperties>
</file>