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FY20 Octo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5" i="1" l="1"/>
  <c r="E13" i="1"/>
  <c r="E17" i="1" s="1"/>
  <c r="E19" i="1" s="1"/>
</calcChain>
</file>

<file path=xl/sharedStrings.xml><?xml version="1.0" encoding="utf-8"?>
<sst xmlns="http://schemas.openxmlformats.org/spreadsheetml/2006/main" count="15" uniqueCount="15">
  <si>
    <t>Deputy Minister's Monthly Travel Expense Summary</t>
  </si>
  <si>
    <t>Name:</t>
  </si>
  <si>
    <t>Trevor Hughes</t>
  </si>
  <si>
    <t>Month:</t>
  </si>
  <si>
    <t xml:space="preserve">2019 October </t>
  </si>
  <si>
    <t>Portfolio:</t>
  </si>
  <si>
    <t>Labour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</si>
  <si>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</si>
  <si>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</si>
  <si>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</si>
  <si>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</si>
  <si>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</si>
  <si>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</si>
  <si>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</si>
  <si>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Note:  $2,342.21 posted in APR-20 were FY19 accruals.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</si>
</sst>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horizontal="left"/>
      <protection locked="0"/>
    </xf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Oct%20Deputy%20Minister%20T.%20Hughes%20Summary%20an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Details DM T Hughes"/>
      <sheetName val="FY20 APR"/>
      <sheetName val="FY20 MAY"/>
      <sheetName val="FY20 JUNE"/>
      <sheetName val="FY20 JULY"/>
      <sheetName val="FY20 AUGUST"/>
      <sheetName val="FY20 September"/>
      <sheetName val="FY20 October"/>
    </sheetNames>
    <sheetDataSet>
      <sheetData sheetId="0"/>
      <sheetData sheetId="1">
        <row r="146">
          <cell r="U146">
            <v>0</v>
          </cell>
          <cell r="V146">
            <v>0</v>
          </cell>
        </row>
      </sheetData>
      <sheetData sheetId="2">
        <row r="17">
          <cell r="E17">
            <v>2342.21</v>
          </cell>
        </row>
      </sheetData>
      <sheetData sheetId="3">
        <row r="17">
          <cell r="E17">
            <v>7136.98</v>
          </cell>
        </row>
      </sheetData>
      <sheetData sheetId="4">
        <row r="17">
          <cell r="E17">
            <v>2914.0199999999995</v>
          </cell>
        </row>
      </sheetData>
      <sheetData sheetId="5">
        <row r="17">
          <cell r="E17">
            <v>3792.3199999999997</v>
          </cell>
        </row>
      </sheetData>
      <sheetData sheetId="6">
        <row r="17">
          <cell r="E17">
            <v>2763.5699999999997</v>
          </cell>
        </row>
      </sheetData>
      <sheetData sheetId="7">
        <row r="17">
          <cell r="E17">
            <v>4358.84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/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4">
      <c r="A4" s="5"/>
      <c r="B4" s="10" t="s">
        <v>1</v>
      </c>
      <c r="C4" s="7"/>
      <c r="D4" s="11" t="s">
        <v>2</v>
      </c>
      <c r="E4" s="11"/>
      <c r="F4" s="11"/>
      <c r="G4" s="7"/>
      <c r="H4" s="10" t="s">
        <v>3</v>
      </c>
      <c r="I4" s="12" t="s">
        <v>4</v>
      </c>
      <c r="J4" s="8"/>
    </row>
    <row r="5" spans="1:10" ht="7.2" customHeight="1" x14ac:dyDescent="0.4">
      <c r="A5" s="5"/>
      <c r="B5" s="13"/>
      <c r="C5" s="14"/>
      <c r="D5" s="15"/>
      <c r="E5" s="15"/>
      <c r="F5" s="15"/>
      <c r="G5" s="7"/>
      <c r="H5" s="10"/>
      <c r="I5" s="16"/>
      <c r="J5" s="8"/>
    </row>
    <row r="6" spans="1:10" ht="45" customHeight="1" x14ac:dyDescent="0.4">
      <c r="A6" s="5"/>
      <c r="B6" s="10" t="s">
        <v>5</v>
      </c>
      <c r="C6" s="7"/>
      <c r="D6" s="17" t="s">
        <v>6</v>
      </c>
      <c r="E6" s="17"/>
      <c r="F6" s="17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8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9" t="s">
        <v>8</v>
      </c>
      <c r="D9" s="7"/>
      <c r="E9" s="20">
        <v>185.91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9"/>
      <c r="D10" s="7"/>
      <c r="E10" s="21">
        <v>1</v>
      </c>
      <c r="F10" s="7"/>
      <c r="G10" s="7"/>
      <c r="H10" s="7"/>
      <c r="I10" s="7"/>
      <c r="J10" s="8"/>
    </row>
    <row r="11" spans="1:10" ht="18" x14ac:dyDescent="0.35">
      <c r="A11" s="5"/>
      <c r="B11" s="7"/>
      <c r="C11" s="19" t="s">
        <v>9</v>
      </c>
      <c r="D11" s="7"/>
      <c r="E11" s="20">
        <v>2303.5500000000002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9"/>
      <c r="D12" s="7"/>
      <c r="E12" s="22"/>
      <c r="F12" s="7"/>
      <c r="G12" s="7"/>
      <c r="H12" s="7"/>
      <c r="I12" s="7"/>
      <c r="J12" s="8"/>
    </row>
    <row r="13" spans="1:10" ht="18" x14ac:dyDescent="0.35">
      <c r="A13" s="5"/>
      <c r="B13" s="7"/>
      <c r="C13" s="19" t="s">
        <v>10</v>
      </c>
      <c r="D13" s="7"/>
      <c r="E13" s="20">
        <f>+'[1]Details DM T Hughes'!U146</f>
        <v>0</v>
      </c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9"/>
      <c r="D14" s="7"/>
      <c r="E14" s="21"/>
      <c r="F14" s="7"/>
      <c r="G14" s="7"/>
      <c r="H14" s="7"/>
      <c r="I14" s="7"/>
      <c r="J14" s="8"/>
    </row>
    <row r="15" spans="1:10" ht="18" x14ac:dyDescent="0.35">
      <c r="A15" s="5"/>
      <c r="B15" s="7"/>
      <c r="C15" s="19" t="s">
        <v>11</v>
      </c>
      <c r="D15" s="7"/>
      <c r="E15" s="20">
        <f>+'[1]Details DM T Hughes'!V146</f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9"/>
      <c r="D16" s="7"/>
      <c r="E16" s="22"/>
      <c r="F16" s="7"/>
      <c r="G16" s="7"/>
      <c r="H16" s="7"/>
      <c r="I16" s="7"/>
      <c r="J16" s="8"/>
    </row>
    <row r="17" spans="1:10" ht="18" x14ac:dyDescent="0.35">
      <c r="A17" s="5"/>
      <c r="B17" s="19" t="s">
        <v>12</v>
      </c>
      <c r="C17" s="19"/>
      <c r="D17" s="7"/>
      <c r="E17" s="20">
        <f>E9+E11+E13+E15</f>
        <v>2489.46</v>
      </c>
      <c r="F17" s="7"/>
      <c r="G17" s="7"/>
      <c r="H17" s="7"/>
      <c r="I17" s="7"/>
      <c r="J17" s="8"/>
    </row>
    <row r="18" spans="1:10" ht="18" x14ac:dyDescent="0.35">
      <c r="A18" s="5"/>
      <c r="B18" s="19"/>
      <c r="C18" s="7"/>
      <c r="D18" s="7"/>
      <c r="E18" s="21"/>
      <c r="F18" s="7"/>
      <c r="G18" s="7"/>
      <c r="H18" s="7"/>
      <c r="I18" s="7"/>
      <c r="J18" s="8"/>
    </row>
    <row r="19" spans="1:10" ht="18" x14ac:dyDescent="0.35">
      <c r="A19" s="5"/>
      <c r="B19" s="19" t="s">
        <v>13</v>
      </c>
      <c r="C19" s="7"/>
      <c r="D19" s="7"/>
      <c r="E19" s="20">
        <f>+'[1]FY20 APR'!E17+'[1]FY20 MAY'!E17+'[1]FY20 JUNE'!E17+'[1]FY20 JULY'!E17+'[1]FY20 AUGUST'!E17+'[1]FY20 September'!E17+E17</f>
        <v>25797.399999999998</v>
      </c>
      <c r="F19" s="7"/>
      <c r="G19" s="7"/>
      <c r="H19" s="7"/>
      <c r="I19" s="7"/>
      <c r="J19" s="8"/>
    </row>
    <row r="20" spans="1:10" ht="37.950000000000003" customHeight="1" thickBot="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4.4" thickTop="1" x14ac:dyDescent="0.25">
      <c r="E21" s="26"/>
    </row>
    <row r="22" spans="1:10" x14ac:dyDescent="0.25">
      <c r="A22" s="27" t="s">
        <v>14</v>
      </c>
    </row>
  </sheetData>
  <mergeCells count="2">
    <mergeCell ref="D4:F4"/>
    <mergeCell ref="D6:F6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October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Sharon L MAH:EX</dc:creator>
  <cp:lastModifiedBy>Clarke, Sharon L MAH:EX</cp:lastModifiedBy>
  <dcterms:created xsi:type="dcterms:W3CDTF">2019-11-22T00:44:53Z</dcterms:created>
  <dcterms:modified xsi:type="dcterms:W3CDTF">2019-11-22T00:45:17Z</dcterms:modified>
</cp:coreProperties>
</file>